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C3C3FE9-49FC-4D8E-B40B-657BAD4470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4  д 2 н" sheetId="1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1" l="1"/>
  <c r="E10" i="11"/>
  <c r="J10" i="11"/>
  <c r="I10" i="11"/>
  <c r="H10" i="11"/>
  <c r="G10" i="11"/>
  <c r="E19" i="11" l="1"/>
  <c r="J18" i="11"/>
  <c r="J19" i="11" s="1"/>
  <c r="I18" i="11"/>
  <c r="I19" i="11" s="1"/>
  <c r="H18" i="11"/>
  <c r="H19" i="11" s="1"/>
  <c r="G19" i="11"/>
  <c r="G18" i="11"/>
</calcChain>
</file>

<file path=xl/sharedStrings.xml><?xml version="1.0" encoding="utf-8"?>
<sst xmlns="http://schemas.openxmlformats.org/spreadsheetml/2006/main" count="46" uniqueCount="45">
  <si>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</si>
  <si>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</si>
  <si>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</si>
  <si>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</si>
  <si>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</si>
  <si>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</si>
  <si>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</si>
  <si>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</si>
  <si>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</si>
  <si>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</si>
  <si>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</si>
  <si>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</si>
  <si>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</si>
  <si>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</si>
  <si>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</si>
  <si>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</si>
  <si>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сладкое</t>
  </si>
  <si>
    <t>Школа</t>
  </si>
  <si>
    <t>Отд./корп</t>
  </si>
  <si>
    <t>День</t>
  </si>
  <si>
    <t>Итого за прием</t>
  </si>
  <si>
    <t>Итого за день</t>
  </si>
  <si>
    <t>2 блюдо</t>
  </si>
  <si>
    <t xml:space="preserve"> </t>
  </si>
  <si>
    <t xml:space="preserve"> МКОУ "Бобровская НОШ"</t>
  </si>
  <si>
    <t xml:space="preserve">хлеб </t>
  </si>
  <si>
    <t>Хлеб черный/белый</t>
  </si>
  <si>
    <t>кисель из сухофруктов</t>
  </si>
  <si>
    <t>гарни</t>
  </si>
  <si>
    <t>салат из отварной свеклы и моркови</t>
  </si>
  <si>
    <t>рассольник со сметаной</t>
  </si>
  <si>
    <t>запеканка картофельная с мясом кур</t>
  </si>
  <si>
    <t>9  (10)</t>
  </si>
  <si>
    <t>9  (5)</t>
  </si>
  <si>
    <t>10  (10)</t>
  </si>
  <si>
    <t xml:space="preserve">Хлеб пшеничный с маслом </t>
  </si>
  <si>
    <t>Фрукты свежие</t>
  </si>
  <si>
    <t>Мясо говядины тушеное с овощами</t>
  </si>
  <si>
    <t>Зеленый горошек</t>
  </si>
  <si>
    <t>4  (7)</t>
  </si>
  <si>
    <t>21 ( 1)</t>
  </si>
  <si>
    <t>9  (2)</t>
  </si>
  <si>
    <t>Чай с лимоном</t>
  </si>
  <si>
    <t xml:space="preserve">Пряники </t>
  </si>
  <si>
    <t>50      10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</si>
</sst>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1" fillId="0" borderId="12" xfId="0" applyFont="1" applyBorder="1"/>
    <xf numFmtId="0" fontId="0" fillId="0" borderId="19" xfId="0" applyBorder="1" applyAlignment="1">
      <alignment vertical="top"/>
    </xf>
    <xf numFmtId="0" fontId="0" fillId="0" borderId="6" xfId="0" applyBorder="1"/>
    <xf numFmtId="0" fontId="0" fillId="3" borderId="5" xfId="0" applyFill="1" applyBorder="1" applyAlignment="1">
      <alignment vertical="top"/>
    </xf>
    <xf numFmtId="16" fontId="0" fillId="3" borderId="5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>
      <alignment vertical="top"/>
    </xf>
    <xf numFmtId="2" fontId="0" fillId="3" borderId="7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2" fontId="0" fillId="3" borderId="8" xfId="0" applyNumberFormat="1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1" fontId="0" fillId="3" borderId="7" xfId="0" applyNumberFormat="1" applyFill="1" applyBorder="1" applyAlignment="1" applyProtection="1">
      <alignment horizontal="right"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2" fontId="0" fillId="3" borderId="14" xfId="0" applyNumberForma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Alignment="1" applyProtection="1">
      <alignment vertical="top"/>
      <protection locked="0"/>
    </xf>
    <xf numFmtId="2" fontId="0" fillId="3" borderId="10" xfId="0" applyNumberFormat="1" applyFill="1" applyBorder="1" applyAlignment="1" applyProtection="1">
      <alignment vertical="top"/>
      <protection locked="0"/>
    </xf>
    <xf numFmtId="0" fontId="1" fillId="3" borderId="14" xfId="0" applyFont="1" applyFill="1" applyBorder="1"/>
    <xf numFmtId="2" fontId="0" fillId="3" borderId="11" xfId="0" applyNumberFormat="1" applyFill="1" applyBorder="1" applyAlignment="1" applyProtection="1">
      <alignment vertical="top"/>
      <protection locked="0"/>
    </xf>
    <xf numFmtId="0" fontId="0" fillId="3" borderId="0" xfId="0" applyFill="1"/>
    <xf numFmtId="0" fontId="0" fillId="3" borderId="12" xfId="0" applyFill="1" applyBorder="1" applyAlignment="1" applyProtection="1">
      <alignment vertical="top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Alignment="1" applyProtection="1">
      <alignment vertical="top"/>
      <protection locked="0"/>
    </xf>
    <xf numFmtId="2" fontId="0" fillId="3" borderId="13" xfId="0" applyNumberFormat="1" applyFill="1" applyBorder="1" applyAlignment="1" applyProtection="1">
      <alignment vertical="top"/>
      <protection locked="0"/>
    </xf>
    <xf numFmtId="16" fontId="0" fillId="3" borderId="7" xfId="0" applyNumberFormat="1" applyFill="1" applyBorder="1" applyAlignment="1" applyProtection="1">
      <alignment vertical="top"/>
      <protection locked="0"/>
    </xf>
    <xf numFmtId="2" fontId="0" fillId="3" borderId="20" xfId="0" applyNumberFormat="1" applyFill="1" applyBorder="1" applyAlignment="1" applyProtection="1">
      <alignment vertical="top"/>
      <protection locked="0"/>
    </xf>
    <xf numFmtId="0" fontId="0" fillId="3" borderId="12" xfId="0" applyFill="1" applyBorder="1" applyAlignment="1">
      <alignment vertical="top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0" fillId="3" borderId="14" xfId="0" applyNumberFormat="1" applyFill="1" applyBorder="1" applyAlignment="1" applyProtection="1">
      <alignment horizontal="right" vertical="top"/>
      <protection locked="0"/>
    </xf>
    <xf numFmtId="0" fontId="4" fillId="3" borderId="22" xfId="0" applyFont="1" applyFill="1" applyBorder="1" applyAlignment="1">
      <alignment vertical="center" wrapText="1"/>
    </xf>
    <xf numFmtId="1" fontId="0" fillId="3" borderId="14" xfId="0" applyNumberFormat="1" applyFill="1" applyBorder="1" applyAlignment="1" applyProtection="1">
      <alignment horizontal="right" vertical="top"/>
      <protection locked="0"/>
    </xf>
    <xf numFmtId="0" fontId="3" fillId="3" borderId="23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.85546875" customWidth="1"/>
    <col min="4" max="4" width="33.7109375" customWidth="1"/>
    <col min="5" max="6" width="10.42578125" customWidth="1"/>
    <col min="7" max="7" width="14" customWidth="1"/>
    <col min="10" max="10" width="12.28515625" customWidth="1"/>
  </cols>
  <sheetData>
    <row r="1" spans="1:11" x14ac:dyDescent="0.25">
      <c r="A1" t="s">
        <v>17</v>
      </c>
      <c r="B1" s="53" t="s">
        <v>24</v>
      </c>
      <c r="C1" s="54"/>
      <c r="D1" s="55"/>
      <c r="E1" t="s">
        <v>18</v>
      </c>
      <c r="F1" s="7"/>
      <c r="I1" t="s">
        <v>19</v>
      </c>
      <c r="J1" s="8">
        <v>45561</v>
      </c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6.5" customHeight="1" thickBot="1" x14ac:dyDescent="0.3">
      <c r="A4" s="4" t="s">
        <v>10</v>
      </c>
      <c r="B4" s="12" t="s">
        <v>11</v>
      </c>
      <c r="C4" s="13" t="s">
        <v>33</v>
      </c>
      <c r="D4" s="43" t="s">
        <v>37</v>
      </c>
      <c r="E4" s="14">
        <v>200</v>
      </c>
      <c r="F4" s="15">
        <v>34.630000000000003</v>
      </c>
      <c r="G4" s="45">
        <v>14.86</v>
      </c>
      <c r="H4" s="43">
        <v>150</v>
      </c>
      <c r="I4" s="51">
        <v>11.79</v>
      </c>
      <c r="J4" s="45">
        <v>11.74</v>
      </c>
    </row>
    <row r="5" spans="1:11" ht="15.75" thickBot="1" x14ac:dyDescent="0.3">
      <c r="A5" s="5"/>
      <c r="B5" s="42" t="s">
        <v>28</v>
      </c>
      <c r="C5" s="17" t="s">
        <v>34</v>
      </c>
      <c r="D5" s="49" t="s">
        <v>38</v>
      </c>
      <c r="E5" s="19">
        <v>200</v>
      </c>
      <c r="F5" s="17">
        <v>11.92</v>
      </c>
      <c r="G5" s="46">
        <v>1.93</v>
      </c>
      <c r="H5" s="44">
        <v>60</v>
      </c>
      <c r="I5" s="46">
        <v>0.92</v>
      </c>
      <c r="J5" s="46">
        <v>1.1200000000000001</v>
      </c>
    </row>
    <row r="6" spans="1:11" ht="15" customHeight="1" thickBot="1" x14ac:dyDescent="0.3">
      <c r="A6" s="10"/>
      <c r="B6" s="16" t="s">
        <v>12</v>
      </c>
      <c r="C6" s="22"/>
      <c r="D6" s="44" t="s">
        <v>42</v>
      </c>
      <c r="E6" s="23">
        <v>60</v>
      </c>
      <c r="F6" s="17">
        <v>3.4</v>
      </c>
      <c r="G6" s="46">
        <v>36</v>
      </c>
      <c r="H6" s="44">
        <v>0.1</v>
      </c>
      <c r="I6" s="47">
        <v>0</v>
      </c>
      <c r="J6" s="46">
        <v>9.1999999999999993</v>
      </c>
    </row>
    <row r="7" spans="1:11" ht="15" customHeight="1" thickBot="1" x14ac:dyDescent="0.3">
      <c r="A7" s="9"/>
      <c r="B7" s="21"/>
      <c r="C7" s="25"/>
      <c r="D7" s="44" t="s">
        <v>35</v>
      </c>
      <c r="E7" s="50" t="s">
        <v>44</v>
      </c>
      <c r="F7" s="28">
        <v>3.53</v>
      </c>
      <c r="G7" s="46">
        <v>28.24</v>
      </c>
      <c r="H7" s="44">
        <v>50</v>
      </c>
      <c r="I7" s="46">
        <v>4.5599999999999996</v>
      </c>
      <c r="J7" s="46">
        <v>0.54</v>
      </c>
      <c r="K7" s="11"/>
    </row>
    <row r="8" spans="1:11" ht="15.75" thickBot="1" x14ac:dyDescent="0.3">
      <c r="A8" s="4" t="s">
        <v>23</v>
      </c>
      <c r="B8" s="24"/>
      <c r="C8" s="25"/>
      <c r="D8" s="44" t="s">
        <v>36</v>
      </c>
      <c r="E8" s="27">
        <v>100</v>
      </c>
      <c r="F8" s="31">
        <v>20</v>
      </c>
      <c r="G8" s="46">
        <v>19.600000000000001</v>
      </c>
      <c r="H8" s="44">
        <v>200</v>
      </c>
      <c r="I8" s="46">
        <v>0.8</v>
      </c>
      <c r="J8" s="46">
        <v>0.8</v>
      </c>
    </row>
    <row r="9" spans="1:11" ht="15.75" thickBot="1" x14ac:dyDescent="0.3">
      <c r="A9" s="4"/>
      <c r="B9" s="24"/>
      <c r="C9" s="25"/>
      <c r="D9" s="52" t="s">
        <v>43</v>
      </c>
      <c r="E9" s="27">
        <v>50</v>
      </c>
      <c r="F9" s="28">
        <v>9.4600000000000009</v>
      </c>
      <c r="G9" s="45">
        <v>134.38</v>
      </c>
      <c r="H9" s="43">
        <v>4.5599999999999996</v>
      </c>
      <c r="I9" s="45">
        <v>0.54</v>
      </c>
      <c r="J9" s="45">
        <v>28.24</v>
      </c>
    </row>
    <row r="10" spans="1:11" ht="15.75" thickBot="1" x14ac:dyDescent="0.3">
      <c r="A10" s="4"/>
      <c r="B10" s="24"/>
      <c r="C10" s="24"/>
      <c r="D10" s="29" t="s">
        <v>20</v>
      </c>
      <c r="E10" s="30">
        <f>SUM(E4:E9)</f>
        <v>610</v>
      </c>
      <c r="F10" s="17">
        <f>SUM(F4:F9)</f>
        <v>82.94</v>
      </c>
      <c r="G10" s="31">
        <f>SUM(G4:G8)</f>
        <v>100.63</v>
      </c>
      <c r="H10" s="31">
        <f t="shared" ref="H10:J10" si="0">SUM(H4:H8)</f>
        <v>460.1</v>
      </c>
      <c r="I10" s="31">
        <f t="shared" si="0"/>
        <v>18.07</v>
      </c>
      <c r="J10" s="31">
        <f t="shared" si="0"/>
        <v>23.4</v>
      </c>
    </row>
    <row r="11" spans="1:11" ht="15.75" thickBot="1" x14ac:dyDescent="0.3">
      <c r="A11" s="6"/>
      <c r="B11" s="32"/>
      <c r="C11" s="24"/>
      <c r="D11" s="29"/>
      <c r="E11" s="30"/>
      <c r="F11" s="31"/>
      <c r="G11" s="31"/>
      <c r="H11" s="31"/>
      <c r="I11" s="31"/>
      <c r="J11" s="33"/>
    </row>
    <row r="12" spans="1:11" ht="15.75" thickBot="1" x14ac:dyDescent="0.3">
      <c r="A12" s="5" t="s">
        <v>13</v>
      </c>
      <c r="B12" s="34"/>
      <c r="C12" s="35"/>
      <c r="D12" s="36"/>
      <c r="E12" s="37"/>
      <c r="F12" s="38"/>
      <c r="G12" s="38"/>
      <c r="H12" s="38"/>
      <c r="I12" s="38"/>
      <c r="J12" s="39"/>
    </row>
    <row r="13" spans="1:11" ht="33.75" customHeight="1" thickBot="1" x14ac:dyDescent="0.3">
      <c r="A13" s="5"/>
      <c r="B13" s="12" t="s">
        <v>14</v>
      </c>
      <c r="C13" s="22" t="s">
        <v>40</v>
      </c>
      <c r="D13" s="18" t="s">
        <v>29</v>
      </c>
      <c r="E13" s="43">
        <v>60</v>
      </c>
      <c r="F13" s="17"/>
      <c r="G13" s="45">
        <v>60</v>
      </c>
      <c r="H13" s="43">
        <v>0.77</v>
      </c>
      <c r="I13" s="45">
        <v>5.93</v>
      </c>
      <c r="J13" s="45">
        <v>4.41</v>
      </c>
    </row>
    <row r="14" spans="1:11" ht="14.25" customHeight="1" thickBot="1" x14ac:dyDescent="0.3">
      <c r="A14" s="5"/>
      <c r="B14" s="16" t="s">
        <v>15</v>
      </c>
      <c r="C14" s="22" t="s">
        <v>41</v>
      </c>
      <c r="D14" s="18" t="s">
        <v>30</v>
      </c>
      <c r="E14" s="44">
        <v>256.3</v>
      </c>
      <c r="F14" s="17"/>
      <c r="G14" s="46">
        <v>116.25</v>
      </c>
      <c r="H14" s="44">
        <v>1.79</v>
      </c>
      <c r="I14" s="46">
        <v>3.27</v>
      </c>
      <c r="J14" s="46">
        <v>11.69</v>
      </c>
    </row>
    <row r="15" spans="1:11" ht="15" customHeight="1" thickBot="1" x14ac:dyDescent="0.3">
      <c r="A15" s="5"/>
      <c r="B15" s="16" t="s">
        <v>22</v>
      </c>
      <c r="C15" s="40" t="s">
        <v>39</v>
      </c>
      <c r="D15" s="18" t="s">
        <v>31</v>
      </c>
      <c r="E15" s="44">
        <v>200</v>
      </c>
      <c r="F15" s="17"/>
      <c r="G15" s="46">
        <v>279.2</v>
      </c>
      <c r="H15" s="44">
        <v>13.84</v>
      </c>
      <c r="I15" s="46">
        <v>11.88</v>
      </c>
      <c r="J15" s="46">
        <v>28.48</v>
      </c>
    </row>
    <row r="16" spans="1:11" ht="15.75" thickBot="1" x14ac:dyDescent="0.3">
      <c r="A16" s="5"/>
      <c r="B16" s="16" t="s">
        <v>16</v>
      </c>
      <c r="C16" s="22" t="s">
        <v>32</v>
      </c>
      <c r="D16" s="18" t="s">
        <v>27</v>
      </c>
      <c r="E16" s="44">
        <v>200</v>
      </c>
      <c r="F16" s="17"/>
      <c r="G16" s="46">
        <v>115</v>
      </c>
      <c r="H16" s="44">
        <v>1</v>
      </c>
      <c r="I16" s="46">
        <v>0.1</v>
      </c>
      <c r="J16" s="46">
        <v>28.6</v>
      </c>
    </row>
    <row r="17" spans="1:11" ht="15.75" thickBot="1" x14ac:dyDescent="0.3">
      <c r="A17" s="5"/>
      <c r="B17" s="16" t="s">
        <v>25</v>
      </c>
      <c r="C17" s="22"/>
      <c r="D17" s="18" t="s">
        <v>26</v>
      </c>
      <c r="E17" s="44">
        <v>50</v>
      </c>
      <c r="F17" s="17"/>
      <c r="G17" s="46">
        <v>117.5</v>
      </c>
      <c r="H17" s="44">
        <v>3.95</v>
      </c>
      <c r="I17" s="46">
        <v>0.05</v>
      </c>
      <c r="J17" s="46">
        <v>24.15</v>
      </c>
    </row>
    <row r="18" spans="1:11" x14ac:dyDescent="0.25">
      <c r="A18" s="5"/>
      <c r="B18" s="25"/>
      <c r="C18" s="25"/>
      <c r="D18" s="26" t="s">
        <v>20</v>
      </c>
      <c r="E18" s="48">
        <v>766.3</v>
      </c>
      <c r="F18" s="28"/>
      <c r="G18" s="28">
        <f>SUM(G13:G17)</f>
        <v>687.95</v>
      </c>
      <c r="H18" s="28">
        <f t="shared" ref="H18:J18" si="1">SUM(H13:H17)</f>
        <v>21.349999999999998</v>
      </c>
      <c r="I18" s="28">
        <f t="shared" si="1"/>
        <v>21.23</v>
      </c>
      <c r="J18" s="20">
        <f t="shared" si="1"/>
        <v>97.330000000000013</v>
      </c>
    </row>
    <row r="19" spans="1:11" ht="15.75" thickBot="1" x14ac:dyDescent="0.3">
      <c r="A19" s="6"/>
      <c r="B19" s="24"/>
      <c r="C19" s="24"/>
      <c r="D19" s="29" t="s">
        <v>21</v>
      </c>
      <c r="E19" s="30">
        <f>SUM(E8,E18)</f>
        <v>866.3</v>
      </c>
      <c r="F19" s="31"/>
      <c r="G19" s="31">
        <f>SUM(G8,G18)</f>
        <v>707.55000000000007</v>
      </c>
      <c r="H19" s="31">
        <f t="shared" ref="H19:J19" si="2">SUM(H8,H18)</f>
        <v>221.35</v>
      </c>
      <c r="I19" s="31">
        <f t="shared" si="2"/>
        <v>22.03</v>
      </c>
      <c r="J19" s="41">
        <f t="shared" si="2"/>
        <v>98.13000000000001</v>
      </c>
      <c r="K19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 д 2 н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2024-09-20T18:14:08Z</dcterms:modified>
</cp:coreProperties>
</file>