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E000377-8CC2-4D06-8638-430B3863024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4д 1 н." sheetId="9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9" l="1"/>
  <c r="J20" i="9" l="1"/>
  <c r="I20" i="9"/>
  <c r="H20" i="9"/>
  <c r="G20" i="9"/>
  <c r="E20" i="9"/>
  <c r="J11" i="9"/>
  <c r="J21" i="9" s="1"/>
  <c r="I11" i="9"/>
  <c r="I21" i="9" s="1"/>
  <c r="H11" i="9"/>
  <c r="H21" i="9" s="1"/>
  <c r="G11" i="9"/>
  <c r="E21" i="9"/>
  <c r="G21" i="9" l="1"/>
  <c r="F11" i="9"/>
</calcChain>
</file>

<file path=xl/sharedStrings.xml><?xml version="1.0" encoding="utf-8"?>
<sst xmlns="http://schemas.openxmlformats.org/spreadsheetml/2006/main" count="50" uniqueCount="49">
  <si>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</si>
  <si>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</si>
  <si>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</si>
  <si>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</si>
  <si>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</si>
  <si>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</si>
  <si>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</si>
  <si>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</si>
  <si>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</si>
  <si>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</si>
  <si>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</si>
  <si>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</si>
  <si>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</si>
  <si>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</si>
  <si>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</si>
  <si>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</si>
  <si>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</si>
  <si>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</si>
  <si>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</si>
  <si>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</si>
  <si>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</si>
  <si>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</si>
  <si>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</si>
  <si>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</si>
  <si>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</si>
  <si>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</si>
  <si>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>компот из сухофруктов</t>
  </si>
  <si>
    <t xml:space="preserve">хлеб </t>
  </si>
  <si>
    <t>сок натуральный в инд. упаковке</t>
  </si>
  <si>
    <t>Хлеб пшеничный белый, черный</t>
  </si>
  <si>
    <t>тефтели из говядины</t>
  </si>
  <si>
    <t>зеленый горошек с яйцом</t>
  </si>
  <si>
    <t>щи со сметаной</t>
  </si>
  <si>
    <t>рыба тушеная с овощами</t>
  </si>
  <si>
    <t>картофель в молоке</t>
  </si>
  <si>
    <t>10  (10)</t>
  </si>
  <si>
    <t>20  (8)</t>
  </si>
  <si>
    <t>6  (10)</t>
  </si>
  <si>
    <t>3  (3)</t>
  </si>
  <si>
    <t>2  (4)</t>
  </si>
  <si>
    <t>каша гречневая вязкая</t>
  </si>
  <si>
    <t>2  (1)</t>
  </si>
  <si>
    <t>6  (2)</t>
  </si>
  <si>
    <t>4  (7)</t>
  </si>
  <si>
    <t>Хлеб белый</t>
  </si>
  <si>
    <t xml:space="preserve">Хлеб ржаной </t>
  </si>
  <si>
    <t>Салат из кукурузы</t>
  </si>
  <si>
    <t xml:space="preserve">Пряники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</si>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</sst>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8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16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3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49" fontId="0" fillId="3" borderId="13" xfId="0" applyNumberFormat="1" applyFill="1" applyBorder="1" applyAlignment="1" applyProtection="1">
      <alignment horizontal="right" vertical="top"/>
      <protection locked="0"/>
    </xf>
    <xf numFmtId="2" fontId="0" fillId="3" borderId="19" xfId="0" applyNumberFormat="1" applyFill="1" applyBorder="1" applyAlignment="1" applyProtection="1">
      <alignment vertical="top"/>
      <protection locked="0"/>
    </xf>
    <xf numFmtId="16" fontId="0" fillId="3" borderId="12" xfId="0" applyNumberFormat="1" applyFill="1" applyBorder="1" applyAlignment="1" applyProtection="1">
      <alignment vertical="top"/>
      <protection locked="0"/>
    </xf>
    <xf numFmtId="0" fontId="0" fillId="3" borderId="2" xfId="0" applyFill="1" applyBorder="1" applyAlignment="1">
      <alignment horizontal="center" vertical="top"/>
    </xf>
    <xf numFmtId="0" fontId="0" fillId="0" borderId="0" xfId="0" applyBorder="1"/>
    <xf numFmtId="0" fontId="2" fillId="3" borderId="20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0" fillId="3" borderId="13" xfId="0" applyFill="1" applyBorder="1" applyAlignment="1">
      <alignment vertical="top"/>
    </xf>
    <xf numFmtId="0" fontId="1" fillId="0" borderId="0" xfId="0" applyFont="1" applyBorder="1"/>
    <xf numFmtId="0" fontId="0" fillId="0" borderId="4" xfId="0" applyBorder="1" applyAlignment="1">
      <alignment horizontal="center" vertical="top"/>
    </xf>
    <xf numFmtId="0" fontId="0" fillId="3" borderId="24" xfId="0" applyFill="1" applyBorder="1" applyAlignment="1">
      <alignment horizontal="center" vertical="top"/>
    </xf>
    <xf numFmtId="0" fontId="0" fillId="3" borderId="25" xfId="0" applyFill="1" applyBorder="1" applyAlignment="1">
      <alignment horizontal="center" vertical="top"/>
    </xf>
    <xf numFmtId="0" fontId="0" fillId="3" borderId="24" xfId="0" applyFill="1" applyBorder="1" applyAlignment="1">
      <alignment horizontal="right" vertical="top"/>
    </xf>
    <xf numFmtId="0" fontId="0" fillId="3" borderId="2" xfId="0" applyFill="1" applyBorder="1" applyAlignment="1">
      <alignment horizontal="left" vertical="top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18</v>
      </c>
      <c r="B1" s="51" t="s">
        <v>25</v>
      </c>
      <c r="C1" s="52"/>
      <c r="D1" s="53"/>
      <c r="E1" t="s">
        <v>19</v>
      </c>
      <c r="F1" s="7"/>
      <c r="I1" t="s">
        <v>20</v>
      </c>
      <c r="J1" s="8">
        <v>45554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46"/>
      <c r="B4" s="36"/>
      <c r="C4" s="36"/>
      <c r="D4" s="50" t="s">
        <v>46</v>
      </c>
      <c r="E4" s="49">
        <v>60</v>
      </c>
      <c r="F4" s="36"/>
      <c r="G4" s="47"/>
      <c r="H4" s="47"/>
      <c r="I4" s="47"/>
      <c r="J4" s="48"/>
    </row>
    <row r="5" spans="1:11" ht="16.5" customHeight="1" thickBot="1" x14ac:dyDescent="0.3">
      <c r="A5" s="4" t="s">
        <v>10</v>
      </c>
      <c r="B5" s="12"/>
      <c r="C5" s="13" t="s">
        <v>36</v>
      </c>
      <c r="D5" s="14" t="s">
        <v>30</v>
      </c>
      <c r="E5" s="38">
        <v>90</v>
      </c>
      <c r="F5" s="15">
        <v>47.5</v>
      </c>
      <c r="G5" s="40">
        <v>183.38</v>
      </c>
      <c r="H5" s="38">
        <v>12.83</v>
      </c>
      <c r="I5" s="40">
        <v>10.91</v>
      </c>
      <c r="J5" s="40">
        <v>8.44</v>
      </c>
    </row>
    <row r="6" spans="1:11" ht="15.75" thickBot="1" x14ac:dyDescent="0.3">
      <c r="A6" s="5"/>
      <c r="B6" s="16" t="s">
        <v>11</v>
      </c>
      <c r="C6" s="35" t="s">
        <v>39</v>
      </c>
      <c r="D6" s="31" t="s">
        <v>40</v>
      </c>
      <c r="E6" s="39">
        <v>150</v>
      </c>
      <c r="F6" s="17">
        <v>12.2</v>
      </c>
      <c r="G6" s="41">
        <v>136.5</v>
      </c>
      <c r="H6" s="39">
        <v>5.43</v>
      </c>
      <c r="I6" s="41">
        <v>4.9800000000000004</v>
      </c>
      <c r="J6" s="42">
        <v>21.94</v>
      </c>
    </row>
    <row r="7" spans="1:11" ht="15" customHeight="1" thickBot="1" x14ac:dyDescent="0.3">
      <c r="A7" s="10"/>
      <c r="B7" s="20" t="s">
        <v>12</v>
      </c>
      <c r="C7" s="17" t="s">
        <v>35</v>
      </c>
      <c r="D7" s="18" t="s">
        <v>48</v>
      </c>
      <c r="E7" s="39">
        <v>200</v>
      </c>
      <c r="F7" s="17">
        <v>3.4</v>
      </c>
      <c r="G7" s="41">
        <v>35</v>
      </c>
      <c r="H7" s="39">
        <v>0</v>
      </c>
      <c r="I7" s="42">
        <v>0</v>
      </c>
      <c r="J7" s="41">
        <v>9.1</v>
      </c>
    </row>
    <row r="8" spans="1:11" ht="15" customHeight="1" thickBot="1" x14ac:dyDescent="0.3">
      <c r="A8" s="9"/>
      <c r="B8" s="22"/>
      <c r="C8" s="21"/>
      <c r="D8" s="18" t="s">
        <v>29</v>
      </c>
      <c r="E8" s="39">
        <v>50</v>
      </c>
      <c r="F8" s="25">
        <v>11.35</v>
      </c>
      <c r="G8" s="41">
        <v>117.5</v>
      </c>
      <c r="H8" s="39">
        <v>3.95</v>
      </c>
      <c r="I8" s="41">
        <v>0.05</v>
      </c>
      <c r="J8" s="41">
        <v>24.15</v>
      </c>
      <c r="K8" s="11"/>
    </row>
    <row r="9" spans="1:11" ht="15" customHeight="1" thickBot="1" x14ac:dyDescent="0.3">
      <c r="A9" s="45"/>
      <c r="B9" s="22"/>
      <c r="C9" s="23"/>
      <c r="D9" s="24" t="s">
        <v>47</v>
      </c>
      <c r="E9" s="39">
        <v>50</v>
      </c>
      <c r="F9" s="25">
        <v>9.4600000000000009</v>
      </c>
      <c r="G9" s="40">
        <v>134.38</v>
      </c>
      <c r="H9" s="38">
        <v>4.5599999999999996</v>
      </c>
      <c r="I9" s="40">
        <v>0.54</v>
      </c>
      <c r="J9" s="40">
        <v>28.24</v>
      </c>
      <c r="K9" s="37"/>
    </row>
    <row r="10" spans="1:11" ht="15.75" thickBot="1" x14ac:dyDescent="0.3">
      <c r="A10" s="4" t="s">
        <v>24</v>
      </c>
      <c r="B10" s="22"/>
      <c r="C10" s="23"/>
      <c r="D10" s="24" t="s">
        <v>28</v>
      </c>
      <c r="E10" s="39">
        <v>200</v>
      </c>
      <c r="F10" s="28">
        <v>18.100000000000001</v>
      </c>
      <c r="G10" s="41">
        <v>86</v>
      </c>
      <c r="H10" s="39">
        <v>1</v>
      </c>
      <c r="I10" s="41">
        <v>0.2</v>
      </c>
      <c r="J10" s="41">
        <v>20.2</v>
      </c>
    </row>
    <row r="11" spans="1:11" ht="15.75" thickBot="1" x14ac:dyDescent="0.3">
      <c r="A11" s="4"/>
      <c r="B11" s="12"/>
      <c r="C11" s="22"/>
      <c r="D11" s="26" t="s">
        <v>21</v>
      </c>
      <c r="E11" s="27">
        <f>SUM(E4:E10)</f>
        <v>800</v>
      </c>
      <c r="F11" s="17">
        <f>SUM(F5:F10)</f>
        <v>102.00999999999999</v>
      </c>
      <c r="G11" s="28">
        <f>SUM(G5:G10)</f>
        <v>692.76</v>
      </c>
      <c r="H11" s="28">
        <f t="shared" ref="H11:J11" si="0">SUM(H5:H10)</f>
        <v>27.769999999999996</v>
      </c>
      <c r="I11" s="28">
        <f t="shared" si="0"/>
        <v>16.68</v>
      </c>
      <c r="J11" s="28">
        <f t="shared" si="0"/>
        <v>112.07000000000001</v>
      </c>
    </row>
    <row r="12" spans="1:11" ht="15.75" thickBot="1" x14ac:dyDescent="0.3">
      <c r="A12" s="6"/>
      <c r="B12" s="29"/>
      <c r="C12" s="22"/>
      <c r="D12" s="26"/>
      <c r="E12" s="27"/>
      <c r="F12" s="28"/>
      <c r="G12" s="28"/>
      <c r="H12" s="28"/>
      <c r="I12" s="28"/>
      <c r="J12" s="30"/>
    </row>
    <row r="13" spans="1:11" ht="15.75" thickBot="1" x14ac:dyDescent="0.3">
      <c r="A13" s="5" t="s">
        <v>13</v>
      </c>
      <c r="B13" s="12" t="s">
        <v>14</v>
      </c>
      <c r="C13" s="21" t="s">
        <v>41</v>
      </c>
      <c r="D13" s="18" t="s">
        <v>31</v>
      </c>
      <c r="E13" s="38">
        <v>70</v>
      </c>
      <c r="F13" s="40"/>
      <c r="G13" s="40">
        <v>75.53</v>
      </c>
      <c r="H13" s="38">
        <v>5.05</v>
      </c>
      <c r="I13" s="40">
        <v>4.05</v>
      </c>
      <c r="J13" s="40">
        <v>4.3099999999999996</v>
      </c>
    </row>
    <row r="14" spans="1:11" ht="15" customHeight="1" thickBot="1" x14ac:dyDescent="0.3">
      <c r="A14" s="5"/>
      <c r="B14" s="16" t="s">
        <v>15</v>
      </c>
      <c r="C14" s="21" t="s">
        <v>42</v>
      </c>
      <c r="D14" s="18" t="s">
        <v>32</v>
      </c>
      <c r="E14" s="39">
        <v>256.3</v>
      </c>
      <c r="F14" s="41"/>
      <c r="G14" s="41">
        <v>95</v>
      </c>
      <c r="H14" s="43">
        <v>1.98</v>
      </c>
      <c r="I14" s="42">
        <v>3.2</v>
      </c>
      <c r="J14" s="41">
        <v>8.2200000000000006</v>
      </c>
    </row>
    <row r="15" spans="1:11" ht="14.25" customHeight="1" thickBot="1" x14ac:dyDescent="0.3">
      <c r="A15" s="5"/>
      <c r="B15" s="16" t="s">
        <v>23</v>
      </c>
      <c r="C15" s="32" t="s">
        <v>43</v>
      </c>
      <c r="D15" s="18" t="s">
        <v>33</v>
      </c>
      <c r="E15" s="39">
        <v>90</v>
      </c>
      <c r="F15" s="41"/>
      <c r="G15" s="41">
        <v>81.34</v>
      </c>
      <c r="H15" s="39">
        <v>7.75</v>
      </c>
      <c r="I15" s="41">
        <v>4.18</v>
      </c>
      <c r="J15" s="41">
        <v>3.24</v>
      </c>
    </row>
    <row r="16" spans="1:11" ht="15" customHeight="1" thickBot="1" x14ac:dyDescent="0.3">
      <c r="A16" s="5"/>
      <c r="B16" s="16" t="s">
        <v>16</v>
      </c>
      <c r="C16" s="35" t="s">
        <v>38</v>
      </c>
      <c r="D16" s="31" t="s">
        <v>34</v>
      </c>
      <c r="E16" s="39">
        <v>150</v>
      </c>
      <c r="F16" s="41"/>
      <c r="G16" s="41">
        <v>118</v>
      </c>
      <c r="H16" s="39">
        <v>3.08</v>
      </c>
      <c r="I16" s="41">
        <v>4.22</v>
      </c>
      <c r="J16" s="41">
        <v>20.64</v>
      </c>
    </row>
    <row r="17" spans="1:11" ht="15" customHeight="1" thickBot="1" x14ac:dyDescent="0.3">
      <c r="A17" s="5"/>
      <c r="B17" s="16" t="s">
        <v>17</v>
      </c>
      <c r="C17" s="21" t="s">
        <v>37</v>
      </c>
      <c r="D17" s="18" t="s">
        <v>26</v>
      </c>
      <c r="E17" s="39">
        <v>200</v>
      </c>
      <c r="F17" s="41"/>
      <c r="G17" s="41">
        <v>72</v>
      </c>
      <c r="H17" s="39">
        <v>0.5</v>
      </c>
      <c r="I17" s="41">
        <v>0</v>
      </c>
      <c r="J17" s="41">
        <v>18.3</v>
      </c>
    </row>
    <row r="18" spans="1:11" ht="15.75" thickBot="1" x14ac:dyDescent="0.3">
      <c r="A18" s="5"/>
      <c r="B18" s="16" t="s">
        <v>27</v>
      </c>
      <c r="C18" s="21"/>
      <c r="D18" s="18" t="s">
        <v>44</v>
      </c>
      <c r="E18" s="39">
        <v>50</v>
      </c>
      <c r="F18" s="41"/>
      <c r="G18" s="41">
        <v>117.5</v>
      </c>
      <c r="H18" s="39">
        <v>3.95</v>
      </c>
      <c r="I18" s="41">
        <v>0.05</v>
      </c>
      <c r="J18" s="41">
        <v>24.15</v>
      </c>
    </row>
    <row r="19" spans="1:11" ht="15.75" thickBot="1" x14ac:dyDescent="0.3">
      <c r="A19" s="5"/>
      <c r="B19" s="44"/>
      <c r="C19" s="23"/>
      <c r="D19" s="24" t="s">
        <v>45</v>
      </c>
      <c r="E19" s="39">
        <v>40</v>
      </c>
      <c r="F19" s="41"/>
      <c r="G19" s="41">
        <v>0.48</v>
      </c>
      <c r="H19" s="39">
        <v>2.64</v>
      </c>
      <c r="I19" s="41">
        <v>0</v>
      </c>
      <c r="J19" s="41">
        <v>0.48</v>
      </c>
    </row>
    <row r="20" spans="1:11" x14ac:dyDescent="0.25">
      <c r="A20" s="5"/>
      <c r="B20" s="23"/>
      <c r="C20" s="23"/>
      <c r="D20" s="24" t="s">
        <v>21</v>
      </c>
      <c r="E20" s="33">
        <f>SUM(E13:E18)</f>
        <v>816.3</v>
      </c>
      <c r="F20" s="25"/>
      <c r="G20" s="25">
        <f>SUM(G13:G18)</f>
        <v>559.37</v>
      </c>
      <c r="H20" s="25">
        <f>SUM(H13:H18)</f>
        <v>22.31</v>
      </c>
      <c r="I20" s="25">
        <f>SUM(I13:I18)</f>
        <v>15.7</v>
      </c>
      <c r="J20" s="19">
        <f>SUM(J13:J18)</f>
        <v>78.860000000000014</v>
      </c>
    </row>
    <row r="21" spans="1:11" ht="15.75" thickBot="1" x14ac:dyDescent="0.3">
      <c r="A21" s="6"/>
      <c r="B21" s="22"/>
      <c r="C21" s="22"/>
      <c r="D21" s="26" t="s">
        <v>22</v>
      </c>
      <c r="E21" s="27">
        <f>SUM(E11,E20)</f>
        <v>1616.3</v>
      </c>
      <c r="F21" s="28"/>
      <c r="G21" s="28">
        <f>SUM(G11,G20)</f>
        <v>1252.1300000000001</v>
      </c>
      <c r="H21" s="28">
        <f>SUM(H11,H20)</f>
        <v>50.08</v>
      </c>
      <c r="I21" s="28">
        <f>SUM(I11,I20)</f>
        <v>32.379999999999995</v>
      </c>
      <c r="J21" s="34">
        <f>SUM(J11,J20)</f>
        <v>190.93</v>
      </c>
      <c r="K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4д 1 н.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2024-09-15T15:24:16Z</dcterms:modified>
</cp:coreProperties>
</file>