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C2C40B9-86FE-4D37-B038-667CA0E2CAF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3 д 2 н" sheetId="10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J9" i="10" l="1"/>
  <c r="I9" i="10"/>
  <c r="H9" i="10"/>
  <c r="I21" i="10" l="1"/>
  <c r="H21" i="10"/>
  <c r="J20" i="10"/>
  <c r="J21" i="10" s="1"/>
  <c r="I20" i="10"/>
  <c r="H20" i="10"/>
  <c r="G20" i="10"/>
  <c r="G21" i="10" s="1"/>
  <c r="E20" i="10"/>
  <c r="E21" i="10" s="1"/>
</calcChain>
</file>

<file path=xl/sharedStrings.xml><?xml version="1.0" encoding="utf-8"?>
<sst xmlns="http://schemas.openxmlformats.org/spreadsheetml/2006/main" count="50" uniqueCount="48">
  <si>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</si>
  <si>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</si>
  <si>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</si>
  <si>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</si>
  <si>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</si>
  <si>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</si>
  <si>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</si>
  <si>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</si>
  <si>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</si>
  <si>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</si>
  <si>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</si>
  <si>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</si>
  <si>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</si>
  <si>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</si>
  <si>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</si>
  <si>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</si>
  <si>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</si>
  <si>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</si>
  <si>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</si>
  <si>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</si>
  <si>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</si>
  <si>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</si>
  <si>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</si>
  <si>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</si>
  <si>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</si>
  <si>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</si>
  <si>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>Хлеб пшеничный с маслом</t>
  </si>
  <si>
    <t>компот из сухофруктов</t>
  </si>
  <si>
    <t xml:space="preserve">хлеб </t>
  </si>
  <si>
    <t>фрикадельки из мяса говядины</t>
  </si>
  <si>
    <t>суп с макаронами и сметаной</t>
  </si>
  <si>
    <t>13  (10)</t>
  </si>
  <si>
    <t>1  (13)</t>
  </si>
  <si>
    <t>6  (10)</t>
  </si>
  <si>
    <t>Хлеб ржаной</t>
  </si>
  <si>
    <t>Хлеб белый</t>
  </si>
  <si>
    <t>4 (1)</t>
  </si>
  <si>
    <t>Салат из белокочанной капусты с кукурузой, луком и растительным маслом</t>
  </si>
  <si>
    <t>18  (2)</t>
  </si>
  <si>
    <t>22 (8)</t>
  </si>
  <si>
    <t>45 (3)</t>
  </si>
  <si>
    <t>Каша рисовая рассыпчатая</t>
  </si>
  <si>
    <t>11 (4)</t>
  </si>
  <si>
    <t>Запеканка из творога</t>
  </si>
  <si>
    <t>Какао напиток Витошка с витаминами</t>
  </si>
  <si>
    <t>Сок в индивидуальной упаковке</t>
  </si>
  <si>
    <t xml:space="preserve">Печенье порционное </t>
  </si>
  <si>
    <t>57/10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</si>
</sst>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2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2" fontId="0" fillId="2" borderId="13" xfId="0" applyNumberFormat="1" applyFill="1" applyBorder="1" applyAlignment="1" applyProtection="1">
      <alignment vertical="top"/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2" fontId="0" fillId="0" borderId="12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0" xfId="0" applyFont="1" applyFill="1"/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18</v>
      </c>
      <c r="B1" s="48" t="s">
        <v>25</v>
      </c>
      <c r="C1" s="49"/>
      <c r="D1" s="50"/>
      <c r="E1" t="s">
        <v>19</v>
      </c>
      <c r="F1" s="9"/>
      <c r="I1" t="s">
        <v>20</v>
      </c>
      <c r="J1" s="10">
        <v>45546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6.5" customHeight="1" thickBot="1" x14ac:dyDescent="0.3">
      <c r="A4" s="4" t="s">
        <v>10</v>
      </c>
      <c r="B4" s="15" t="s">
        <v>11</v>
      </c>
      <c r="C4" s="16" t="s">
        <v>42</v>
      </c>
      <c r="D4" s="39" t="s">
        <v>43</v>
      </c>
      <c r="E4" s="42">
        <v>150</v>
      </c>
      <c r="F4" s="17">
        <v>62.5</v>
      </c>
      <c r="G4" s="42">
        <v>337.5</v>
      </c>
      <c r="H4" s="39">
        <v>25.35</v>
      </c>
      <c r="I4" s="42">
        <v>14.4</v>
      </c>
      <c r="J4" s="42">
        <v>19.809999999999999</v>
      </c>
    </row>
    <row r="5" spans="1:11" ht="16.5" customHeight="1" thickBot="1" x14ac:dyDescent="0.3">
      <c r="A5" s="5"/>
      <c r="B5" s="18" t="s">
        <v>12</v>
      </c>
      <c r="C5" s="19" t="s">
        <v>31</v>
      </c>
      <c r="D5" s="40" t="s">
        <v>44</v>
      </c>
      <c r="E5" s="43">
        <v>200</v>
      </c>
      <c r="F5" s="6">
        <v>12.22</v>
      </c>
      <c r="G5" s="43">
        <v>89</v>
      </c>
      <c r="H5" s="40">
        <v>3</v>
      </c>
      <c r="I5" s="43">
        <v>2.9</v>
      </c>
      <c r="J5" s="43">
        <v>13.4</v>
      </c>
    </row>
    <row r="6" spans="1:11" ht="15.75" thickBot="1" x14ac:dyDescent="0.3">
      <c r="A6" s="5"/>
      <c r="B6" s="23"/>
      <c r="C6" s="24" t="s">
        <v>32</v>
      </c>
      <c r="D6" s="40" t="s">
        <v>26</v>
      </c>
      <c r="E6" s="46" t="s">
        <v>47</v>
      </c>
      <c r="F6" s="6">
        <v>11.93</v>
      </c>
      <c r="G6" s="43">
        <v>181</v>
      </c>
      <c r="H6" s="40">
        <v>3.9</v>
      </c>
      <c r="I6" s="43">
        <v>7.7</v>
      </c>
      <c r="J6" s="43">
        <v>23.6</v>
      </c>
    </row>
    <row r="7" spans="1:11" ht="15" customHeight="1" thickBot="1" x14ac:dyDescent="0.3">
      <c r="A7" s="12"/>
      <c r="B7" s="25"/>
      <c r="C7" s="26"/>
      <c r="D7" s="40" t="s">
        <v>45</v>
      </c>
      <c r="E7" s="43">
        <v>200</v>
      </c>
      <c r="F7" s="8">
        <v>20</v>
      </c>
      <c r="G7" s="43">
        <v>88</v>
      </c>
      <c r="H7" s="40">
        <v>0.8</v>
      </c>
      <c r="I7" s="43">
        <v>0.8</v>
      </c>
      <c r="J7" s="43">
        <v>19.600000000000001</v>
      </c>
    </row>
    <row r="8" spans="1:11" ht="15" customHeight="1" thickBot="1" x14ac:dyDescent="0.3">
      <c r="A8" s="12"/>
      <c r="B8" s="25"/>
      <c r="C8" s="26"/>
      <c r="D8" s="47" t="s">
        <v>46</v>
      </c>
      <c r="E8" s="47">
        <v>50</v>
      </c>
      <c r="F8" s="8">
        <v>15.14</v>
      </c>
      <c r="G8" s="43">
        <v>220</v>
      </c>
      <c r="H8" s="40">
        <v>3.75</v>
      </c>
      <c r="I8" s="44">
        <v>7.5</v>
      </c>
      <c r="J8" s="43">
        <v>34.5</v>
      </c>
    </row>
    <row r="9" spans="1:11" ht="15" customHeight="1" thickBot="1" x14ac:dyDescent="0.3">
      <c r="A9" s="11"/>
      <c r="B9" s="25"/>
      <c r="C9" s="25"/>
      <c r="D9" s="29" t="s">
        <v>21</v>
      </c>
      <c r="E9" s="30">
        <f>SUM(E4:E8)</f>
        <v>600</v>
      </c>
      <c r="F9" s="31">
        <f>SUM(F4:F8)</f>
        <v>121.79</v>
      </c>
      <c r="G9" s="31">
        <f>SUM(G4:G7)</f>
        <v>695.5</v>
      </c>
      <c r="H9" s="31">
        <f t="shared" ref="H9:J9" si="0">SUM(H4:H7)</f>
        <v>33.049999999999997</v>
      </c>
      <c r="I9" s="31">
        <f t="shared" si="0"/>
        <v>25.8</v>
      </c>
      <c r="J9" s="31">
        <f t="shared" si="0"/>
        <v>76.41</v>
      </c>
      <c r="K9" s="13"/>
    </row>
    <row r="10" spans="1:11" ht="15.75" thickBot="1" x14ac:dyDescent="0.3">
      <c r="A10" s="4" t="s">
        <v>24</v>
      </c>
      <c r="B10" s="25"/>
      <c r="C10" s="25"/>
      <c r="D10" s="29"/>
      <c r="E10" s="30"/>
      <c r="F10" s="19"/>
      <c r="G10" s="31"/>
      <c r="H10" s="31"/>
      <c r="I10" s="31"/>
      <c r="J10" s="31"/>
    </row>
    <row r="11" spans="1:11" x14ac:dyDescent="0.25">
      <c r="A11" s="4"/>
      <c r="B11" s="15"/>
      <c r="C11" s="24"/>
      <c r="D11" s="20"/>
      <c r="E11" s="21"/>
      <c r="F11" s="19"/>
      <c r="G11" s="19"/>
      <c r="H11" s="19"/>
      <c r="I11" s="19"/>
      <c r="J11" s="22"/>
    </row>
    <row r="12" spans="1:11" ht="15.75" thickBot="1" x14ac:dyDescent="0.3">
      <c r="A12" s="7"/>
      <c r="B12" s="32"/>
      <c r="C12" s="25"/>
      <c r="D12" s="29"/>
      <c r="E12" s="30"/>
      <c r="F12" s="31"/>
      <c r="G12" s="31"/>
      <c r="H12" s="31"/>
      <c r="I12" s="31"/>
      <c r="J12" s="33"/>
    </row>
    <row r="13" spans="1:11" ht="39.75" thickBot="1" x14ac:dyDescent="0.3">
      <c r="A13" s="5" t="s">
        <v>13</v>
      </c>
      <c r="B13" s="15" t="s">
        <v>14</v>
      </c>
      <c r="C13" s="38" t="s">
        <v>36</v>
      </c>
      <c r="D13" s="45" t="s">
        <v>37</v>
      </c>
      <c r="E13" s="39">
        <v>60</v>
      </c>
      <c r="F13" s="34"/>
      <c r="G13" s="42">
        <v>63</v>
      </c>
      <c r="H13" s="39">
        <v>0.98</v>
      </c>
      <c r="I13" s="42">
        <v>4</v>
      </c>
      <c r="J13" s="42">
        <v>6.2</v>
      </c>
    </row>
    <row r="14" spans="1:11" ht="15" customHeight="1" thickBot="1" x14ac:dyDescent="0.3">
      <c r="A14" s="5"/>
      <c r="B14" s="18" t="s">
        <v>15</v>
      </c>
      <c r="C14" s="24" t="s">
        <v>38</v>
      </c>
      <c r="D14" s="20" t="s">
        <v>30</v>
      </c>
      <c r="E14" s="40">
        <v>256.3</v>
      </c>
      <c r="F14" s="19"/>
      <c r="G14" s="43">
        <v>148.75</v>
      </c>
      <c r="H14" s="40">
        <v>2.1800000000000002</v>
      </c>
      <c r="I14" s="43">
        <v>1.38</v>
      </c>
      <c r="J14" s="43">
        <v>14.19</v>
      </c>
    </row>
    <row r="15" spans="1:11" ht="14.25" customHeight="1" thickBot="1" x14ac:dyDescent="0.3">
      <c r="A15" s="5"/>
      <c r="B15" s="18" t="s">
        <v>23</v>
      </c>
      <c r="C15" s="35" t="s">
        <v>39</v>
      </c>
      <c r="D15" s="20" t="s">
        <v>29</v>
      </c>
      <c r="E15" s="40">
        <v>90</v>
      </c>
      <c r="F15" s="19"/>
      <c r="G15" s="43">
        <v>156.71</v>
      </c>
      <c r="H15" s="40">
        <v>9.68</v>
      </c>
      <c r="I15" s="43">
        <v>10.53</v>
      </c>
      <c r="J15" s="43">
        <v>5.74</v>
      </c>
    </row>
    <row r="16" spans="1:11" ht="15" customHeight="1" thickBot="1" x14ac:dyDescent="0.3">
      <c r="A16" s="5"/>
      <c r="B16" s="18" t="s">
        <v>16</v>
      </c>
      <c r="C16" s="35" t="s">
        <v>40</v>
      </c>
      <c r="D16" s="41" t="s">
        <v>41</v>
      </c>
      <c r="E16" s="40">
        <v>150</v>
      </c>
      <c r="F16" s="19"/>
      <c r="G16" s="43">
        <v>197</v>
      </c>
      <c r="H16" s="40">
        <v>3.7</v>
      </c>
      <c r="I16" s="43">
        <v>3.4</v>
      </c>
      <c r="J16" s="43">
        <v>37.1</v>
      </c>
    </row>
    <row r="17" spans="1:11" ht="15" customHeight="1" thickBot="1" x14ac:dyDescent="0.3">
      <c r="A17" s="5"/>
      <c r="B17" s="18" t="s">
        <v>17</v>
      </c>
      <c r="C17" s="24" t="s">
        <v>33</v>
      </c>
      <c r="D17" s="20" t="s">
        <v>27</v>
      </c>
      <c r="E17" s="40">
        <v>200</v>
      </c>
      <c r="F17" s="14"/>
      <c r="G17" s="43">
        <v>72</v>
      </c>
      <c r="H17" s="40">
        <v>0.5</v>
      </c>
      <c r="I17" s="43">
        <v>0</v>
      </c>
      <c r="J17" s="43">
        <v>18.3</v>
      </c>
    </row>
    <row r="18" spans="1:11" ht="15.75" thickBot="1" x14ac:dyDescent="0.3">
      <c r="A18" s="5"/>
      <c r="B18" s="18" t="s">
        <v>28</v>
      </c>
      <c r="C18" s="24"/>
      <c r="D18" s="20" t="s">
        <v>35</v>
      </c>
      <c r="E18" s="40">
        <v>40</v>
      </c>
      <c r="F18" s="6"/>
      <c r="G18" s="43">
        <v>0.48</v>
      </c>
      <c r="H18" s="40">
        <v>2.64</v>
      </c>
      <c r="I18" s="43">
        <v>0</v>
      </c>
      <c r="J18" s="43">
        <v>0.48</v>
      </c>
    </row>
    <row r="19" spans="1:11" ht="15.75" thickBot="1" x14ac:dyDescent="0.3">
      <c r="A19" s="5"/>
      <c r="B19" s="18" t="s">
        <v>28</v>
      </c>
      <c r="C19" s="26"/>
      <c r="D19" s="27" t="s">
        <v>34</v>
      </c>
      <c r="E19" s="40">
        <v>50</v>
      </c>
      <c r="F19" s="6"/>
      <c r="G19" s="43">
        <v>117.5</v>
      </c>
      <c r="H19" s="40">
        <v>3.95</v>
      </c>
      <c r="I19" s="43">
        <v>0.05</v>
      </c>
      <c r="J19" s="43">
        <v>24.15</v>
      </c>
    </row>
    <row r="20" spans="1:11" x14ac:dyDescent="0.25">
      <c r="A20" s="5"/>
      <c r="B20" s="26"/>
      <c r="C20" s="26"/>
      <c r="D20" s="27" t="s">
        <v>21</v>
      </c>
      <c r="E20" s="36">
        <f>SUM(E13:E18)</f>
        <v>796.3</v>
      </c>
      <c r="F20" s="28"/>
      <c r="G20" s="28">
        <f>SUM(G13:G18)</f>
        <v>637.94000000000005</v>
      </c>
      <c r="H20" s="28">
        <f>SUM(H13:H18)</f>
        <v>19.68</v>
      </c>
      <c r="I20" s="28">
        <f>SUM(I13:I18)</f>
        <v>19.309999999999999</v>
      </c>
      <c r="J20" s="22">
        <f>SUM(J13:J18)</f>
        <v>82.01</v>
      </c>
    </row>
    <row r="21" spans="1:11" ht="15.75" thickBot="1" x14ac:dyDescent="0.3">
      <c r="A21" s="7"/>
      <c r="B21" s="25"/>
      <c r="C21" s="25"/>
      <c r="D21" s="29" t="s">
        <v>22</v>
      </c>
      <c r="E21" s="30">
        <f>SUM(E9,E20)</f>
        <v>1396.3</v>
      </c>
      <c r="F21" s="31"/>
      <c r="G21" s="31">
        <f>SUM(G9,G20)</f>
        <v>1333.44</v>
      </c>
      <c r="H21" s="31">
        <f>SUM(H9,H20)</f>
        <v>52.73</v>
      </c>
      <c r="I21" s="31">
        <f>SUM(I9)</f>
        <v>25.8</v>
      </c>
      <c r="J21" s="37">
        <f>SUM(J9,J20)</f>
        <v>158.42000000000002</v>
      </c>
      <c r="K21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д 2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2024-09-08T17:23:52Z</dcterms:modified>
</cp:coreProperties>
</file>