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FF6B91E3-E721-42A2-8DB2-D12D80A98869}" xr6:coauthVersionLast="45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 д 1 н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0" i="1" l="1"/>
  <c r="I19" i="1"/>
  <c r="F19" i="1"/>
  <c r="I20" i="1" l="1"/>
  <c r="H19" i="1"/>
  <c r="G19" i="1"/>
  <c r="G10" i="1"/>
  <c r="G20" i="1" s="1"/>
  <c r="J19" i="1"/>
  <c r="F10" i="1" l="1"/>
  <c r="F20" i="1" s="1"/>
  <c r="J10" i="1" l="1"/>
  <c r="J20" i="1" s="1"/>
  <c r="H10" i="1"/>
  <c r="H20" i="1" s="1"/>
  <c r="E10" i="1"/>
  <c r="E20" i="1" s="1"/>
</calcChain>
</file>

<file path=xl/sharedStrings.xml><?xml version="1.0" encoding="utf-8"?>
<sst xmlns="http://schemas.openxmlformats.org/spreadsheetml/2006/main" count="54" uniqueCount="50">
  <si>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</si>
  <si>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</si>
  <si>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</si>
  <si>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</si>
  <si>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</si>
  <si>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</si>
  <si>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</si>
  <si>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</si>
  <si>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</si>
  <si>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</si>
  <si>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</si>
  <si>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</si>
  <si>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</si>
  <si>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</si>
  <si>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</si>
  <si>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</si>
  <si>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гарнир</t>
  </si>
  <si>
    <t>сладкое</t>
  </si>
  <si>
    <t>Школа</t>
  </si>
  <si>
    <t>Отд./корп</t>
  </si>
  <si>
    <t>День</t>
  </si>
  <si>
    <t>Итого за прием</t>
  </si>
  <si>
    <t>Итого за день</t>
  </si>
  <si>
    <t>2 блюдо</t>
  </si>
  <si>
    <t xml:space="preserve"> </t>
  </si>
  <si>
    <t xml:space="preserve"> МКОУ "Бобровская НОШ"</t>
  </si>
  <si>
    <t xml:space="preserve">хлеб </t>
  </si>
  <si>
    <t>2 (6)</t>
  </si>
  <si>
    <t>13  (10)</t>
  </si>
  <si>
    <t>1  (13)</t>
  </si>
  <si>
    <t>25  (2)</t>
  </si>
  <si>
    <t>12  (8)</t>
  </si>
  <si>
    <t>43  (3)</t>
  </si>
  <si>
    <t>9  (10)</t>
  </si>
  <si>
    <t>Омлет натуральный</t>
  </si>
  <si>
    <t>Салат из моркови с растительным маслом</t>
  </si>
  <si>
    <t xml:space="preserve">Кофейный напиток с молоком </t>
  </si>
  <si>
    <t xml:space="preserve">Хлеб пшеничный с маслом </t>
  </si>
  <si>
    <t>50/10</t>
  </si>
  <si>
    <t>Йогурт порционный</t>
  </si>
  <si>
    <t>Салат из консервированных огурцов</t>
  </si>
  <si>
    <t>Суп-пюре из картофеля</t>
  </si>
  <si>
    <t>Гуляш из отварного мяса говядины</t>
  </si>
  <si>
    <t>Макаронные изделия отварные</t>
  </si>
  <si>
    <t>Хлеб пшеничный</t>
  </si>
  <si>
    <t>Хлеб ржаной</t>
  </si>
  <si>
    <t xml:space="preserve">Кисель из сухофруктов с витаминами </t>
  </si>
  <si>
    <t xml:space="preserve">Печенье порционное </t>
  </si>
  <si>
    <t>хлеб</t>
  </si>
  <si>
    <t>кислом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</si>
</sst>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1" xfId="0" applyFill="1" applyBorder="1" applyAlignment="1">
      <alignment vertical="top"/>
    </xf>
    <xf numFmtId="2" fontId="0" fillId="3" borderId="1" xfId="0" applyNumberFormat="1" applyFill="1" applyBorder="1" applyAlignment="1" applyProtection="1">
      <alignment vertical="top"/>
      <protection locked="0"/>
    </xf>
    <xf numFmtId="0" fontId="0" fillId="3" borderId="1" xfId="0" applyFill="1" applyBorder="1" applyAlignment="1" applyProtection="1">
      <alignment vertical="top" wrapText="1"/>
      <protection locked="0"/>
    </xf>
    <xf numFmtId="1" fontId="0" fillId="3" borderId="1" xfId="0" applyNumberFormat="1" applyFill="1" applyBorder="1" applyAlignment="1" applyProtection="1">
      <alignment vertical="top"/>
      <protection locked="0"/>
    </xf>
    <xf numFmtId="0" fontId="0" fillId="3" borderId="1" xfId="0" applyFill="1" applyBorder="1" applyAlignment="1" applyProtection="1">
      <alignment vertical="top"/>
      <protection locked="0"/>
    </xf>
    <xf numFmtId="2" fontId="0" fillId="3" borderId="2" xfId="0" applyNumberFormat="1" applyFill="1" applyBorder="1" applyAlignment="1" applyProtection="1">
      <alignment vertical="top"/>
      <protection locked="0"/>
    </xf>
    <xf numFmtId="16" fontId="0" fillId="3" borderId="1" xfId="0" applyNumberFormat="1" applyFill="1" applyBorder="1" applyAlignment="1" applyProtection="1">
      <alignment vertical="top"/>
      <protection locked="0"/>
    </xf>
    <xf numFmtId="0" fontId="0" fillId="3" borderId="1" xfId="0" applyFill="1" applyBorder="1" applyAlignment="1" applyProtection="1">
      <alignment horizontal="left" vertical="top"/>
      <protection locked="0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0" fillId="0" borderId="1" xfId="0" applyBorder="1" applyAlignment="1">
      <alignment vertical="top"/>
    </xf>
    <xf numFmtId="2" fontId="0" fillId="3" borderId="1" xfId="0" applyNumberFormat="1" applyFill="1" applyBorder="1" applyAlignment="1" applyProtection="1">
      <alignment horizontal="right" vertical="top"/>
      <protection locked="0"/>
    </xf>
    <xf numFmtId="0" fontId="0" fillId="3" borderId="1" xfId="0" applyFill="1" applyBorder="1"/>
    <xf numFmtId="0" fontId="0" fillId="0" borderId="1" xfId="0" applyBorder="1"/>
    <xf numFmtId="0" fontId="0" fillId="0" borderId="1" xfId="0" applyBorder="1" applyAlignment="1">
      <alignment horizontal="center" vertical="top"/>
    </xf>
    <xf numFmtId="0" fontId="1" fillId="0" borderId="1" xfId="0" applyFont="1" applyBorder="1"/>
    <xf numFmtId="0" fontId="1" fillId="3" borderId="1" xfId="0" applyFont="1" applyFill="1" applyBorder="1"/>
    <xf numFmtId="0" fontId="2" fillId="3" borderId="1" xfId="0" applyFont="1" applyFill="1" applyBorder="1" applyAlignment="1" applyProtection="1">
      <alignment vertical="top" wrapText="1"/>
      <protection locked="0"/>
    </xf>
    <xf numFmtId="0" fontId="3" fillId="3" borderId="6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vertical="center" wrapText="1"/>
    </xf>
    <xf numFmtId="2" fontId="0" fillId="0" borderId="0" xfId="0" applyNumberFormat="1"/>
    <xf numFmtId="2" fontId="0" fillId="3" borderId="1" xfId="0" applyNumberFormat="1" applyFill="1" applyBorder="1"/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tabSelected="1" view="pageBreakPreview" zoomScaleNormal="100" zoomScaleSheetLayoutView="100" workbookViewId="0">
      <selection activeCell="G20" sqref="G20"/>
    </sheetView>
  </sheetViews>
  <sheetFormatPr defaultRowHeight="15" x14ac:dyDescent="0.25"/>
  <cols>
    <col min="1" max="1" width="13" customWidth="1"/>
    <col min="2" max="2" width="12.85546875" customWidth="1"/>
    <col min="4" max="4" width="33.7109375" customWidth="1"/>
    <col min="5" max="6" width="10.42578125" customWidth="1"/>
    <col min="7" max="7" width="14" customWidth="1"/>
    <col min="10" max="10" width="12.28515625" customWidth="1"/>
  </cols>
  <sheetData>
    <row r="1" spans="1:10" x14ac:dyDescent="0.25">
      <c r="A1" t="s">
        <v>18</v>
      </c>
      <c r="B1" s="26" t="s">
        <v>25</v>
      </c>
      <c r="C1" s="27"/>
      <c r="D1" s="28"/>
      <c r="E1" t="s">
        <v>19</v>
      </c>
      <c r="F1" s="1"/>
      <c r="I1" t="s">
        <v>20</v>
      </c>
      <c r="J1" s="2">
        <v>45537</v>
      </c>
    </row>
    <row r="3" spans="1:10" x14ac:dyDescent="0.25">
      <c r="A3" s="17" t="s">
        <v>0</v>
      </c>
      <c r="B3" s="17" t="s">
        <v>1</v>
      </c>
      <c r="C3" s="17" t="s">
        <v>2</v>
      </c>
      <c r="D3" s="17" t="s">
        <v>3</v>
      </c>
      <c r="E3" s="17" t="s">
        <v>4</v>
      </c>
      <c r="F3" s="17" t="s">
        <v>5</v>
      </c>
      <c r="G3" s="17" t="s">
        <v>6</v>
      </c>
      <c r="H3" s="17" t="s">
        <v>7</v>
      </c>
      <c r="I3" s="17" t="s">
        <v>8</v>
      </c>
      <c r="J3" s="17" t="s">
        <v>9</v>
      </c>
    </row>
    <row r="4" spans="1:10" ht="16.5" customHeight="1" x14ac:dyDescent="0.25">
      <c r="A4" s="13" t="s">
        <v>10</v>
      </c>
      <c r="B4" s="3" t="s">
        <v>11</v>
      </c>
      <c r="C4" s="9" t="s">
        <v>27</v>
      </c>
      <c r="D4" s="11" t="s">
        <v>34</v>
      </c>
      <c r="E4" s="11">
        <v>200</v>
      </c>
      <c r="F4" s="4">
        <v>22.67</v>
      </c>
      <c r="G4" s="4">
        <v>246</v>
      </c>
      <c r="H4" s="11">
        <v>26.3</v>
      </c>
      <c r="I4" s="11">
        <v>3.48</v>
      </c>
      <c r="J4" s="11">
        <v>170</v>
      </c>
    </row>
    <row r="5" spans="1:10" ht="25.5" x14ac:dyDescent="0.25">
      <c r="A5" s="13"/>
      <c r="B5" s="3" t="s">
        <v>14</v>
      </c>
      <c r="C5" s="4" t="s">
        <v>28</v>
      </c>
      <c r="D5" s="11" t="s">
        <v>35</v>
      </c>
      <c r="E5" s="11">
        <v>60</v>
      </c>
      <c r="F5" s="4">
        <v>3.6</v>
      </c>
      <c r="G5" s="4">
        <v>118.83</v>
      </c>
      <c r="H5" s="11">
        <v>4</v>
      </c>
      <c r="I5" s="11">
        <v>6.6</v>
      </c>
      <c r="J5" s="11">
        <v>64</v>
      </c>
    </row>
    <row r="6" spans="1:10" ht="15" customHeight="1" x14ac:dyDescent="0.25">
      <c r="A6" s="13"/>
      <c r="B6" s="7" t="s">
        <v>12</v>
      </c>
      <c r="C6" s="7" t="s">
        <v>29</v>
      </c>
      <c r="D6" s="11" t="s">
        <v>36</v>
      </c>
      <c r="E6" s="11">
        <v>200</v>
      </c>
      <c r="F6" s="4">
        <v>6.64</v>
      </c>
      <c r="G6" s="4">
        <v>181</v>
      </c>
      <c r="H6" s="11">
        <v>2.9</v>
      </c>
      <c r="I6" s="11">
        <v>13.4</v>
      </c>
      <c r="J6" s="11">
        <v>89</v>
      </c>
    </row>
    <row r="7" spans="1:10" ht="15" customHeight="1" x14ac:dyDescent="0.25">
      <c r="A7" s="18"/>
      <c r="B7" s="7" t="s">
        <v>48</v>
      </c>
      <c r="C7" s="7"/>
      <c r="D7" s="11" t="s">
        <v>37</v>
      </c>
      <c r="E7" s="12" t="s">
        <v>38</v>
      </c>
      <c r="F7" s="4">
        <v>11.7</v>
      </c>
      <c r="G7" s="4">
        <v>218.46</v>
      </c>
      <c r="H7" s="11">
        <v>3.42</v>
      </c>
      <c r="I7" s="11">
        <v>13.62</v>
      </c>
      <c r="J7" s="11">
        <v>20.46</v>
      </c>
    </row>
    <row r="8" spans="1:10" ht="15" customHeight="1" thickBot="1" x14ac:dyDescent="0.3">
      <c r="A8" s="18"/>
      <c r="B8" s="7" t="s">
        <v>17</v>
      </c>
      <c r="C8" s="7"/>
      <c r="D8" s="11" t="s">
        <v>47</v>
      </c>
      <c r="E8" s="12">
        <v>50</v>
      </c>
      <c r="F8" s="8">
        <v>12.5</v>
      </c>
      <c r="G8" s="22">
        <v>220</v>
      </c>
      <c r="H8" s="21">
        <v>3.75</v>
      </c>
      <c r="I8" s="23">
        <v>7.5</v>
      </c>
      <c r="J8" s="22">
        <v>34.5</v>
      </c>
    </row>
    <row r="9" spans="1:10" x14ac:dyDescent="0.25">
      <c r="A9" s="13" t="s">
        <v>24</v>
      </c>
      <c r="B9" s="7" t="s">
        <v>49</v>
      </c>
      <c r="C9" s="7"/>
      <c r="D9" s="11" t="s">
        <v>39</v>
      </c>
      <c r="E9" s="11">
        <v>100</v>
      </c>
      <c r="F9" s="4">
        <v>26.9</v>
      </c>
      <c r="G9" s="4">
        <v>327</v>
      </c>
      <c r="H9" s="11">
        <v>2.9</v>
      </c>
      <c r="I9" s="11">
        <v>2.5</v>
      </c>
      <c r="J9" s="11">
        <v>11</v>
      </c>
    </row>
    <row r="10" spans="1:10" x14ac:dyDescent="0.25">
      <c r="A10" s="13"/>
      <c r="B10" s="3"/>
      <c r="C10" s="7"/>
      <c r="D10" s="20" t="s">
        <v>21</v>
      </c>
      <c r="E10" s="6">
        <f t="shared" ref="E10:J10" si="0">SUM(E4:E9)</f>
        <v>610</v>
      </c>
      <c r="F10" s="4">
        <f t="shared" si="0"/>
        <v>84.009999999999991</v>
      </c>
      <c r="G10" s="4">
        <f>SUM(G4:G9)</f>
        <v>1311.29</v>
      </c>
      <c r="H10" s="4">
        <f t="shared" si="0"/>
        <v>43.27</v>
      </c>
      <c r="I10" s="4">
        <f>SUM(I4:I9)</f>
        <v>47.1</v>
      </c>
      <c r="J10" s="4">
        <f t="shared" si="0"/>
        <v>388.96</v>
      </c>
    </row>
    <row r="11" spans="1:10" x14ac:dyDescent="0.25">
      <c r="A11" s="13"/>
      <c r="B11" s="19"/>
      <c r="C11" s="7"/>
      <c r="D11" s="5"/>
      <c r="E11" s="6"/>
      <c r="F11" s="4"/>
      <c r="G11" s="4"/>
      <c r="H11" s="4"/>
      <c r="I11" s="4"/>
      <c r="J11" s="4"/>
    </row>
    <row r="12" spans="1:10" ht="15" customHeight="1" x14ac:dyDescent="0.25">
      <c r="A12" s="13" t="s">
        <v>13</v>
      </c>
      <c r="B12" s="3" t="s">
        <v>14</v>
      </c>
      <c r="C12" s="10">
        <v>19</v>
      </c>
      <c r="D12" s="11" t="s">
        <v>40</v>
      </c>
      <c r="E12" s="11">
        <v>60</v>
      </c>
      <c r="F12" s="11">
        <v>8.76</v>
      </c>
      <c r="G12" s="11">
        <v>35.880000000000003</v>
      </c>
      <c r="H12" s="11">
        <v>0.52</v>
      </c>
      <c r="I12" s="11">
        <v>3.07</v>
      </c>
      <c r="J12" s="11">
        <v>1.56</v>
      </c>
    </row>
    <row r="13" spans="1:10" ht="14.25" customHeight="1" x14ac:dyDescent="0.25">
      <c r="A13" s="13"/>
      <c r="B13" s="3" t="s">
        <v>15</v>
      </c>
      <c r="C13" s="7" t="s">
        <v>30</v>
      </c>
      <c r="D13" s="11" t="s">
        <v>41</v>
      </c>
      <c r="E13" s="11">
        <v>200</v>
      </c>
      <c r="F13" s="11">
        <v>8.51</v>
      </c>
      <c r="G13" s="11">
        <v>79</v>
      </c>
      <c r="H13" s="11">
        <v>2.46</v>
      </c>
      <c r="I13" s="11">
        <v>2.63</v>
      </c>
      <c r="J13" s="11">
        <v>11.8</v>
      </c>
    </row>
    <row r="14" spans="1:10" ht="15" customHeight="1" x14ac:dyDescent="0.25">
      <c r="A14" s="13"/>
      <c r="B14" s="3" t="s">
        <v>23</v>
      </c>
      <c r="C14" s="9" t="s">
        <v>31</v>
      </c>
      <c r="D14" s="11" t="s">
        <v>42</v>
      </c>
      <c r="E14" s="11">
        <v>100</v>
      </c>
      <c r="F14" s="11">
        <v>59.94</v>
      </c>
      <c r="G14" s="11">
        <v>214</v>
      </c>
      <c r="H14" s="11">
        <v>14.7</v>
      </c>
      <c r="I14" s="11">
        <v>15.67</v>
      </c>
      <c r="J14" s="11">
        <v>3.51</v>
      </c>
    </row>
    <row r="15" spans="1:10" ht="15" customHeight="1" x14ac:dyDescent="0.25">
      <c r="A15" s="13"/>
      <c r="B15" s="3" t="s">
        <v>16</v>
      </c>
      <c r="C15" s="7" t="s">
        <v>32</v>
      </c>
      <c r="D15" s="11" t="s">
        <v>43</v>
      </c>
      <c r="E15" s="11">
        <v>150</v>
      </c>
      <c r="F15" s="11">
        <v>8.11</v>
      </c>
      <c r="G15" s="11">
        <v>237</v>
      </c>
      <c r="H15" s="11">
        <v>5.31</v>
      </c>
      <c r="I15" s="11">
        <v>1.35</v>
      </c>
      <c r="J15" s="11">
        <v>46.35</v>
      </c>
    </row>
    <row r="16" spans="1:10" x14ac:dyDescent="0.25">
      <c r="A16" s="13"/>
      <c r="B16" s="3" t="s">
        <v>12</v>
      </c>
      <c r="C16" s="7" t="s">
        <v>33</v>
      </c>
      <c r="D16" s="11" t="s">
        <v>46</v>
      </c>
      <c r="E16" s="11">
        <v>200</v>
      </c>
      <c r="F16" s="11">
        <v>11</v>
      </c>
      <c r="G16" s="11">
        <v>115</v>
      </c>
      <c r="H16" s="11">
        <v>1</v>
      </c>
      <c r="I16" s="11">
        <v>0.1</v>
      </c>
      <c r="J16" s="11">
        <v>28.6</v>
      </c>
    </row>
    <row r="17" spans="1:13" x14ac:dyDescent="0.25">
      <c r="A17" s="13"/>
      <c r="B17" s="3" t="s">
        <v>26</v>
      </c>
      <c r="C17" s="7"/>
      <c r="D17" s="11" t="s">
        <v>44</v>
      </c>
      <c r="E17" s="11">
        <v>50</v>
      </c>
      <c r="F17" s="11">
        <v>3.3</v>
      </c>
      <c r="G17" s="11">
        <v>117.5</v>
      </c>
      <c r="H17" s="11">
        <v>3.95</v>
      </c>
      <c r="I17" s="11">
        <v>0.05</v>
      </c>
      <c r="J17" s="11">
        <v>24.15</v>
      </c>
    </row>
    <row r="18" spans="1:13" x14ac:dyDescent="0.25">
      <c r="A18" s="13"/>
      <c r="B18" s="3" t="s">
        <v>26</v>
      </c>
      <c r="C18" s="7"/>
      <c r="D18" s="11" t="s">
        <v>45</v>
      </c>
      <c r="E18" s="11">
        <v>40</v>
      </c>
      <c r="F18" s="11">
        <v>2.48</v>
      </c>
      <c r="G18" s="11">
        <v>103.6</v>
      </c>
      <c r="H18" s="11">
        <v>3.4</v>
      </c>
      <c r="I18" s="11">
        <v>1.32</v>
      </c>
      <c r="J18" s="11">
        <v>17</v>
      </c>
    </row>
    <row r="19" spans="1:13" x14ac:dyDescent="0.25">
      <c r="A19" s="13"/>
      <c r="B19" s="7"/>
      <c r="C19" s="7"/>
      <c r="D19" s="20" t="s">
        <v>21</v>
      </c>
      <c r="E19" s="14">
        <v>800</v>
      </c>
      <c r="F19" s="15">
        <f>SUM(F12:F18)</f>
        <v>102.1</v>
      </c>
      <c r="G19" s="4">
        <f>SUM(G12:G18)</f>
        <v>901.98</v>
      </c>
      <c r="H19" s="4">
        <f>SUM(H12:H18)</f>
        <v>31.339999999999996</v>
      </c>
      <c r="I19" s="4">
        <f>SUM(I12:I18)</f>
        <v>24.19</v>
      </c>
      <c r="J19" s="4">
        <f>SUM(J12:J18)</f>
        <v>132.97</v>
      </c>
      <c r="M19" s="24"/>
    </row>
    <row r="20" spans="1:13" x14ac:dyDescent="0.25">
      <c r="A20" s="16"/>
      <c r="B20" s="7"/>
      <c r="C20" s="7"/>
      <c r="D20" s="20" t="s">
        <v>22</v>
      </c>
      <c r="E20" s="6">
        <f t="shared" ref="E20:J20" si="1">SUM(E10,E19)</f>
        <v>1410</v>
      </c>
      <c r="F20" s="25">
        <f t="shared" si="1"/>
        <v>186.10999999999999</v>
      </c>
      <c r="G20" s="4">
        <f t="shared" si="1"/>
        <v>2213.27</v>
      </c>
      <c r="H20" s="4">
        <f t="shared" si="1"/>
        <v>74.61</v>
      </c>
      <c r="I20" s="4">
        <f t="shared" si="1"/>
        <v>71.290000000000006</v>
      </c>
      <c r="J20" s="4">
        <f t="shared" si="1"/>
        <v>521.92999999999995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J2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 д 1 н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2024-09-01T17:09:18Z</dcterms:modified>
</cp:coreProperties>
</file>