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3155A85-2A93-419A-B8AC-6CCD9C579F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 д 2 н" sheetId="10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0" l="1"/>
  <c r="G20" i="10" l="1"/>
  <c r="H20" i="10"/>
  <c r="I20" i="10"/>
  <c r="J20" i="10"/>
  <c r="G9" i="10" l="1"/>
  <c r="G21" i="10" s="1"/>
  <c r="F9" i="10"/>
  <c r="F21" i="10" s="1"/>
  <c r="E9" i="10"/>
  <c r="J9" i="10" l="1"/>
  <c r="I9" i="10"/>
  <c r="H9" i="10"/>
  <c r="H21" i="10" s="1"/>
  <c r="I21" i="10" l="1"/>
  <c r="J21" i="10"/>
</calcChain>
</file>

<file path=xl/sharedStrings.xml><?xml version="1.0" encoding="utf-8"?>
<sst xmlns="http://schemas.openxmlformats.org/spreadsheetml/2006/main" count="52" uniqueCount="49">
  <si>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</si>
  <si>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</si>
  <si>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</si>
  <si>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</si>
  <si>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</si>
  <si>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</si>
  <si>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</si>
  <si>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</si>
  <si>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</si>
  <si>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</si>
  <si>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</si>
  <si>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</si>
  <si>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</si>
  <si>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</si>
  <si>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</si>
  <si>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</si>
  <si>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</si>
  <si>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</si>
  <si>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</si>
  <si>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</si>
  <si>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</si>
  <si>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</si>
  <si>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</si>
  <si>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</si>
  <si>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</si>
  <si>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</si>
  <si>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</si>
  <si>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</si>
  <si>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 xml:space="preserve">хлеб </t>
  </si>
  <si>
    <t>13  (10)</t>
  </si>
  <si>
    <t>1  (13)</t>
  </si>
  <si>
    <t>6  (10)</t>
  </si>
  <si>
    <t>Хлеб ржаной</t>
  </si>
  <si>
    <t>Хлеб белый</t>
  </si>
  <si>
    <t>4 (1)</t>
  </si>
  <si>
    <t>Салат из белокочанной капусты с кукурузой, луком и растительным маслом</t>
  </si>
  <si>
    <t>18  (2)</t>
  </si>
  <si>
    <t>22 (8)</t>
  </si>
  <si>
    <t>11 (4)</t>
  </si>
  <si>
    <t>Запеканка из творога</t>
  </si>
  <si>
    <t>Какао напиток Витошка с витаминами</t>
  </si>
  <si>
    <t>Сок в индивидуальной упаковке</t>
  </si>
  <si>
    <t xml:space="preserve">Печенье порционное </t>
  </si>
  <si>
    <t>846,3</t>
  </si>
  <si>
    <t>муч.изд.</t>
  </si>
  <si>
    <t>напиток</t>
  </si>
  <si>
    <t>суп крестьянский с крупой</t>
  </si>
  <si>
    <t>плов из мяса птицы</t>
  </si>
  <si>
    <t>1516,3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</si>
</sst>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2" fontId="0" fillId="2" borderId="13" xfId="0" applyNumberFormat="1" applyFill="1" applyBorder="1" applyAlignment="1" applyProtection="1">
      <alignment vertical="top"/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49" fontId="0" fillId="3" borderId="10" xfId="0" applyNumberFormat="1" applyFill="1" applyBorder="1" applyAlignment="1" applyProtection="1">
      <alignment horizontal="right" vertical="top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view="pageBreakPreview" topLeftCell="B1" zoomScale="60" zoomScaleNormal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18</v>
      </c>
      <c r="B1" s="48" t="s">
        <v>25</v>
      </c>
      <c r="C1" s="49"/>
      <c r="D1" s="50"/>
      <c r="E1" t="s">
        <v>19</v>
      </c>
      <c r="F1" s="9"/>
      <c r="I1" t="s">
        <v>20</v>
      </c>
      <c r="J1" s="10">
        <v>45414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4" t="s">
        <v>11</v>
      </c>
      <c r="C4" s="15" t="s">
        <v>38</v>
      </c>
      <c r="D4" s="37" t="s">
        <v>39</v>
      </c>
      <c r="E4" s="40">
        <v>150</v>
      </c>
      <c r="F4" s="16">
        <v>62.5</v>
      </c>
      <c r="G4" s="40">
        <v>337.5</v>
      </c>
      <c r="H4" s="37">
        <v>25.35</v>
      </c>
      <c r="I4" s="40">
        <v>14.4</v>
      </c>
      <c r="J4" s="40">
        <v>19.809999999999999</v>
      </c>
    </row>
    <row r="5" spans="1:11" ht="16.5" customHeight="1" thickBot="1" x14ac:dyDescent="0.35">
      <c r="A5" s="5"/>
      <c r="B5" s="17" t="s">
        <v>12</v>
      </c>
      <c r="C5" s="18" t="s">
        <v>29</v>
      </c>
      <c r="D5" s="38" t="s">
        <v>40</v>
      </c>
      <c r="E5" s="41">
        <v>200</v>
      </c>
      <c r="F5" s="6">
        <v>12.22</v>
      </c>
      <c r="G5" s="41">
        <v>89</v>
      </c>
      <c r="H5" s="38">
        <v>3</v>
      </c>
      <c r="I5" s="41">
        <v>2.9</v>
      </c>
      <c r="J5" s="41">
        <v>13.4</v>
      </c>
    </row>
    <row r="6" spans="1:11" ht="15" thickBot="1" x14ac:dyDescent="0.35">
      <c r="A6" s="5"/>
      <c r="B6" s="22" t="s">
        <v>44</v>
      </c>
      <c r="C6" s="23" t="s">
        <v>30</v>
      </c>
      <c r="D6" s="38" t="s">
        <v>26</v>
      </c>
      <c r="E6" s="44">
        <v>70</v>
      </c>
      <c r="F6" s="6">
        <v>11.93</v>
      </c>
      <c r="G6" s="41">
        <v>218.46</v>
      </c>
      <c r="H6" s="38">
        <v>3.42</v>
      </c>
      <c r="I6" s="41">
        <v>13.62</v>
      </c>
      <c r="J6" s="41">
        <v>20.46</v>
      </c>
    </row>
    <row r="7" spans="1:11" ht="15" customHeight="1" thickBot="1" x14ac:dyDescent="0.35">
      <c r="A7" s="12"/>
      <c r="B7" s="24" t="s">
        <v>45</v>
      </c>
      <c r="C7" s="25"/>
      <c r="D7" s="38" t="s">
        <v>41</v>
      </c>
      <c r="E7" s="41">
        <v>200</v>
      </c>
      <c r="F7" s="8">
        <v>20</v>
      </c>
      <c r="G7" s="41">
        <v>88</v>
      </c>
      <c r="H7" s="38">
        <v>0.8</v>
      </c>
      <c r="I7" s="41">
        <v>0.8</v>
      </c>
      <c r="J7" s="41">
        <v>19.600000000000001</v>
      </c>
    </row>
    <row r="8" spans="1:11" ht="15" customHeight="1" thickBot="1" x14ac:dyDescent="0.35">
      <c r="A8" s="12"/>
      <c r="B8" s="24" t="s">
        <v>17</v>
      </c>
      <c r="C8" s="25"/>
      <c r="D8" s="45" t="s">
        <v>42</v>
      </c>
      <c r="E8" s="45">
        <v>50</v>
      </c>
      <c r="F8" s="8">
        <v>15.14</v>
      </c>
      <c r="G8" s="41">
        <v>220</v>
      </c>
      <c r="H8" s="38">
        <v>3.75</v>
      </c>
      <c r="I8" s="42">
        <v>7.5</v>
      </c>
      <c r="J8" s="41">
        <v>34.5</v>
      </c>
    </row>
    <row r="9" spans="1:11" ht="15" customHeight="1" thickBot="1" x14ac:dyDescent="0.35">
      <c r="A9" s="11"/>
      <c r="B9" s="24"/>
      <c r="C9" s="24"/>
      <c r="D9" s="28" t="s">
        <v>21</v>
      </c>
      <c r="E9" s="24">
        <f>SUM(E4:E8)</f>
        <v>670</v>
      </c>
      <c r="F9" s="30">
        <f>SUM(F4:F8)</f>
        <v>121.79</v>
      </c>
      <c r="G9" s="30">
        <f>SUM(G4:G7)</f>
        <v>732.96</v>
      </c>
      <c r="H9" s="30">
        <f t="shared" ref="H9:J9" si="0">SUM(H4:H7)</f>
        <v>32.57</v>
      </c>
      <c r="I9" s="30">
        <f t="shared" si="0"/>
        <v>31.720000000000002</v>
      </c>
      <c r="J9" s="30">
        <f t="shared" si="0"/>
        <v>73.27000000000001</v>
      </c>
      <c r="K9" s="13"/>
    </row>
    <row r="10" spans="1:11" ht="15" thickBot="1" x14ac:dyDescent="0.35">
      <c r="A10" s="4" t="s">
        <v>24</v>
      </c>
      <c r="B10" s="24"/>
      <c r="C10" s="24"/>
      <c r="D10" s="28"/>
      <c r="E10" s="29"/>
      <c r="F10" s="18"/>
      <c r="G10" s="30"/>
      <c r="H10" s="30"/>
      <c r="I10" s="30"/>
      <c r="J10" s="30"/>
    </row>
    <row r="11" spans="1:11" x14ac:dyDescent="0.3">
      <c r="A11" s="4"/>
      <c r="B11" s="14"/>
      <c r="C11" s="23"/>
      <c r="D11" s="19"/>
      <c r="E11" s="20"/>
      <c r="F11" s="18"/>
      <c r="G11" s="18"/>
      <c r="H11" s="18"/>
      <c r="I11" s="18"/>
      <c r="J11" s="21"/>
    </row>
    <row r="12" spans="1:11" ht="15" thickBot="1" x14ac:dyDescent="0.35">
      <c r="A12" s="7"/>
      <c r="B12" s="31"/>
      <c r="C12" s="24"/>
      <c r="D12" s="28"/>
      <c r="E12" s="29"/>
      <c r="F12" s="30"/>
      <c r="G12" s="30"/>
      <c r="H12" s="30"/>
      <c r="I12" s="30"/>
      <c r="J12" s="32"/>
    </row>
    <row r="13" spans="1:11" ht="40.799999999999997" thickBot="1" x14ac:dyDescent="0.35">
      <c r="A13" s="5" t="s">
        <v>13</v>
      </c>
      <c r="B13" s="14" t="s">
        <v>14</v>
      </c>
      <c r="C13" s="36" t="s">
        <v>34</v>
      </c>
      <c r="D13" s="43" t="s">
        <v>35</v>
      </c>
      <c r="E13" s="37">
        <v>60</v>
      </c>
      <c r="F13" s="47">
        <v>4.46</v>
      </c>
      <c r="G13" s="40">
        <v>63</v>
      </c>
      <c r="H13" s="37">
        <v>0.98</v>
      </c>
      <c r="I13" s="40">
        <v>4</v>
      </c>
      <c r="J13" s="40">
        <v>6.2</v>
      </c>
    </row>
    <row r="14" spans="1:11" ht="15" customHeight="1" thickBot="1" x14ac:dyDescent="0.35">
      <c r="A14" s="5"/>
      <c r="B14" s="17" t="s">
        <v>15</v>
      </c>
      <c r="C14" s="23" t="s">
        <v>36</v>
      </c>
      <c r="D14" s="19" t="s">
        <v>46</v>
      </c>
      <c r="E14" s="38">
        <v>256.3</v>
      </c>
      <c r="F14" s="47">
        <v>4.93</v>
      </c>
      <c r="G14" s="41">
        <v>148.75</v>
      </c>
      <c r="H14" s="38">
        <v>2.1800000000000002</v>
      </c>
      <c r="I14" s="41">
        <v>1.38</v>
      </c>
      <c r="J14" s="41">
        <v>14.19</v>
      </c>
    </row>
    <row r="15" spans="1:11" ht="14.25" customHeight="1" thickBot="1" x14ac:dyDescent="0.35">
      <c r="A15" s="5"/>
      <c r="B15" s="17" t="s">
        <v>23</v>
      </c>
      <c r="C15" s="33" t="s">
        <v>37</v>
      </c>
      <c r="D15" s="19" t="s">
        <v>47</v>
      </c>
      <c r="E15" s="38">
        <v>150</v>
      </c>
      <c r="F15" s="47">
        <v>40.229999999999997</v>
      </c>
      <c r="G15" s="41">
        <v>156.71</v>
      </c>
      <c r="H15" s="38">
        <v>9.68</v>
      </c>
      <c r="I15" s="41">
        <v>10.53</v>
      </c>
      <c r="J15" s="41">
        <v>5.74</v>
      </c>
    </row>
    <row r="16" spans="1:11" ht="15" customHeight="1" thickBot="1" x14ac:dyDescent="0.35">
      <c r="A16" s="5"/>
      <c r="B16" s="17" t="s">
        <v>16</v>
      </c>
      <c r="C16" s="33"/>
      <c r="D16" s="39"/>
      <c r="E16" s="38"/>
      <c r="F16" s="18"/>
      <c r="G16" s="41"/>
      <c r="H16" s="38"/>
      <c r="I16" s="41"/>
      <c r="J16" s="41"/>
    </row>
    <row r="17" spans="1:11" ht="15" customHeight="1" thickBot="1" x14ac:dyDescent="0.35">
      <c r="A17" s="5"/>
      <c r="B17" s="17" t="s">
        <v>12</v>
      </c>
      <c r="C17" s="23" t="s">
        <v>31</v>
      </c>
      <c r="D17" s="19" t="s">
        <v>27</v>
      </c>
      <c r="E17" s="38">
        <v>200</v>
      </c>
      <c r="F17" s="47">
        <v>2.4</v>
      </c>
      <c r="G17" s="41">
        <v>72</v>
      </c>
      <c r="H17" s="38">
        <v>0.5</v>
      </c>
      <c r="I17" s="41">
        <v>0</v>
      </c>
      <c r="J17" s="41">
        <v>18.3</v>
      </c>
    </row>
    <row r="18" spans="1:11" ht="15" thickBot="1" x14ac:dyDescent="0.35">
      <c r="A18" s="5"/>
      <c r="B18" s="17" t="s">
        <v>28</v>
      </c>
      <c r="C18" s="23"/>
      <c r="D18" s="19" t="s">
        <v>33</v>
      </c>
      <c r="E18" s="38">
        <v>40</v>
      </c>
      <c r="F18" s="47">
        <v>3.3</v>
      </c>
      <c r="G18" s="41">
        <v>117.5</v>
      </c>
      <c r="H18" s="38">
        <v>3.95</v>
      </c>
      <c r="I18" s="41">
        <v>0.05</v>
      </c>
      <c r="J18" s="41">
        <v>24.15</v>
      </c>
    </row>
    <row r="19" spans="1:11" ht="15" thickBot="1" x14ac:dyDescent="0.35">
      <c r="A19" s="5"/>
      <c r="B19" s="17" t="s">
        <v>28</v>
      </c>
      <c r="C19" s="25"/>
      <c r="D19" s="26" t="s">
        <v>32</v>
      </c>
      <c r="E19" s="38">
        <v>50</v>
      </c>
      <c r="F19" s="47">
        <v>2.48</v>
      </c>
      <c r="G19" s="41">
        <v>103.6</v>
      </c>
      <c r="H19" s="38">
        <v>3.4</v>
      </c>
      <c r="I19" s="41">
        <v>1.32</v>
      </c>
      <c r="J19" s="41">
        <v>17</v>
      </c>
    </row>
    <row r="20" spans="1:11" x14ac:dyDescent="0.3">
      <c r="A20" s="5"/>
      <c r="B20" s="25"/>
      <c r="C20" s="25"/>
      <c r="D20" s="26" t="s">
        <v>21</v>
      </c>
      <c r="E20" s="34" t="s">
        <v>43</v>
      </c>
      <c r="F20" s="27">
        <f>SUM(F13:F19)</f>
        <v>57.79999999999999</v>
      </c>
      <c r="G20" s="27">
        <f>SUM(G13:G19)</f>
        <v>661.56000000000006</v>
      </c>
      <c r="H20" s="27">
        <f>SUM(H13:H19)</f>
        <v>20.689999999999998</v>
      </c>
      <c r="I20" s="27">
        <f>SUM(I13:I19)</f>
        <v>17.28</v>
      </c>
      <c r="J20" s="21">
        <f>SUM(J13:J19)</f>
        <v>85.580000000000013</v>
      </c>
    </row>
    <row r="21" spans="1:11" ht="15" thickBot="1" x14ac:dyDescent="0.35">
      <c r="A21" s="7"/>
      <c r="B21" s="24"/>
      <c r="C21" s="24"/>
      <c r="D21" s="28" t="s">
        <v>22</v>
      </c>
      <c r="E21" s="46" t="s">
        <v>48</v>
      </c>
      <c r="F21" s="30">
        <f>SUM(F9,F20)</f>
        <v>179.59</v>
      </c>
      <c r="G21" s="30">
        <f>SUM(G9,G20)</f>
        <v>1394.52</v>
      </c>
      <c r="H21" s="30">
        <f>SUM(H9,H20)</f>
        <v>53.26</v>
      </c>
      <c r="I21" s="30">
        <f>SUM(I9)</f>
        <v>31.720000000000002</v>
      </c>
      <c r="J21" s="35">
        <f>SUM(J9,J20)</f>
        <v>158.85000000000002</v>
      </c>
      <c r="K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2024-05-01T10:32:12Z</dcterms:modified>
</cp:coreProperties>
</file>