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73ADC03D-E1E5-4001-A7A3-C143160A79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 д 1 н" sheetId="6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6" l="1"/>
  <c r="G10" i="6"/>
  <c r="E10" i="6" l="1"/>
  <c r="J10" i="6"/>
  <c r="I10" i="6"/>
  <c r="H10" i="6"/>
  <c r="F10" i="6"/>
  <c r="F20" i="6" s="1"/>
  <c r="J19" i="6" l="1"/>
  <c r="I19" i="6"/>
  <c r="H19" i="6"/>
  <c r="G19" i="6"/>
  <c r="G20" i="6" s="1"/>
  <c r="E19" i="6"/>
  <c r="E20" i="6" s="1"/>
  <c r="J20" i="6" l="1"/>
  <c r="I20" i="6"/>
  <c r="H20" i="6"/>
</calcChain>
</file>

<file path=xl/sharedStrings.xml><?xml version="1.0" encoding="utf-8"?>
<sst xmlns="http://schemas.openxmlformats.org/spreadsheetml/2006/main" count="51" uniqueCount="46">
  <si>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</si>
  <si>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</si>
  <si>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</si>
  <si>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</si>
  <si>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</si>
  <si>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</si>
  <si>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</si>
  <si>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</si>
  <si>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</si>
  <si>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</si>
  <si>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</si>
  <si>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</si>
  <si>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</si>
  <si>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</si>
  <si>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</si>
  <si>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</si>
  <si>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</si>
  <si>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</si>
  <si>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</si>
  <si>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</si>
  <si>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</si>
  <si>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</si>
  <si>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</si>
  <si>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</si>
  <si>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</si>
  <si>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</si>
  <si>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</si>
  <si>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</si>
  <si>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</si>
  <si>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</si>
  <si>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</si>
  <si>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</si>
  <si>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</si>
  <si>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</si>
  <si>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</si>
  <si>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</si>
  <si>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</si>
  <si>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</si>
  <si>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</si>
  <si>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Суп картофельный с рыбой</t>
  </si>
  <si>
    <t>Плов из мяса говядины</t>
  </si>
  <si>
    <t xml:space="preserve">Салат из моркови </t>
  </si>
  <si>
    <t xml:space="preserve">Кисель витаминизированный </t>
  </si>
  <si>
    <t>хлеб</t>
  </si>
  <si>
    <t>напиток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</si>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</sst>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43" t="s">
        <v>24</v>
      </c>
      <c r="C1" s="44"/>
      <c r="D1" s="45"/>
      <c r="E1" t="s">
        <v>18</v>
      </c>
      <c r="F1" s="5"/>
      <c r="I1" t="s">
        <v>19</v>
      </c>
      <c r="J1" s="6">
        <v>45364</v>
      </c>
    </row>
    <row r="2" spans="1:11" ht="15" thickBot="1" x14ac:dyDescent="0.35"/>
    <row r="3" spans="1:11" ht="15" thickBot="1" x14ac:dyDescent="0.35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" thickBot="1" x14ac:dyDescent="0.35">
      <c r="A4" s="41"/>
      <c r="B4" s="42" t="s">
        <v>14</v>
      </c>
      <c r="C4" s="35"/>
      <c r="D4" s="37" t="s">
        <v>36</v>
      </c>
      <c r="E4" s="39">
        <v>60</v>
      </c>
      <c r="F4" s="29">
        <v>6.3</v>
      </c>
      <c r="G4" s="39">
        <v>74</v>
      </c>
      <c r="H4" s="37">
        <v>0.92</v>
      </c>
      <c r="I4" s="39">
        <v>1.1200000000000001</v>
      </c>
      <c r="J4" s="39">
        <v>1.93</v>
      </c>
    </row>
    <row r="5" spans="1:11" ht="16.5" customHeight="1" thickBot="1" x14ac:dyDescent="0.35">
      <c r="A5" s="2" t="s">
        <v>10</v>
      </c>
      <c r="B5" s="10" t="s">
        <v>11</v>
      </c>
      <c r="C5" s="11" t="s">
        <v>28</v>
      </c>
      <c r="D5" s="37" t="s">
        <v>37</v>
      </c>
      <c r="E5" s="39">
        <v>90</v>
      </c>
      <c r="F5" s="12">
        <v>14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5">
      <c r="A6" s="3"/>
      <c r="B6" s="33" t="s">
        <v>16</v>
      </c>
      <c r="C6" s="34" t="s">
        <v>29</v>
      </c>
      <c r="D6" s="38" t="s">
        <v>38</v>
      </c>
      <c r="E6" s="40">
        <v>150</v>
      </c>
      <c r="F6" s="29">
        <v>10.18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" thickBot="1" x14ac:dyDescent="0.35">
      <c r="A7" s="3"/>
      <c r="B7" s="13" t="s">
        <v>12</v>
      </c>
      <c r="C7" s="19" t="s">
        <v>27</v>
      </c>
      <c r="D7" s="38" t="s">
        <v>35</v>
      </c>
      <c r="E7" s="40">
        <v>200</v>
      </c>
      <c r="F7" s="14">
        <v>2.4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5">
      <c r="A8" s="8"/>
      <c r="B8" s="18" t="s">
        <v>43</v>
      </c>
      <c r="C8" s="19"/>
      <c r="D8" s="38" t="s">
        <v>33</v>
      </c>
      <c r="E8" s="40">
        <v>50</v>
      </c>
      <c r="F8" s="14">
        <v>3.3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5">
      <c r="A9" s="7"/>
      <c r="B9" s="20" t="s">
        <v>44</v>
      </c>
      <c r="C9" s="21"/>
      <c r="D9" s="38" t="s">
        <v>45</v>
      </c>
      <c r="E9" s="40">
        <v>200</v>
      </c>
      <c r="F9" s="23">
        <v>20.52</v>
      </c>
      <c r="G9" s="40">
        <v>88</v>
      </c>
      <c r="H9" s="38">
        <v>0.8</v>
      </c>
      <c r="I9" s="40">
        <v>0.8</v>
      </c>
      <c r="J9" s="40">
        <v>19.600000000000001</v>
      </c>
      <c r="K9" s="9"/>
    </row>
    <row r="10" spans="1:11" ht="15" thickBot="1" x14ac:dyDescent="0.35">
      <c r="A10" s="2" t="s">
        <v>23</v>
      </c>
      <c r="B10" s="20"/>
      <c r="C10" s="20"/>
      <c r="D10" s="24" t="s">
        <v>20</v>
      </c>
      <c r="E10" s="25">
        <f t="shared" ref="E10:J10" si="0">SUM(E4:E9)</f>
        <v>750</v>
      </c>
      <c r="F10" s="26">
        <f t="shared" si="0"/>
        <v>56.7</v>
      </c>
      <c r="G10" s="26">
        <f>SUM(G4:G9)</f>
        <v>564</v>
      </c>
      <c r="H10" s="26">
        <f t="shared" si="0"/>
        <v>21.630000000000003</v>
      </c>
      <c r="I10" s="26">
        <f t="shared" si="0"/>
        <v>7.9899999999999993</v>
      </c>
      <c r="J10" s="26">
        <f t="shared" si="0"/>
        <v>91.82</v>
      </c>
    </row>
    <row r="11" spans="1:11" x14ac:dyDescent="0.3">
      <c r="A11" s="2"/>
      <c r="B11" s="10"/>
      <c r="C11" s="19"/>
      <c r="D11" s="15"/>
      <c r="E11" s="16"/>
      <c r="F11" s="14"/>
      <c r="G11" s="14"/>
      <c r="H11" s="14"/>
      <c r="I11" s="14"/>
      <c r="J11" s="17"/>
    </row>
    <row r="12" spans="1:11" ht="15" thickBot="1" x14ac:dyDescent="0.35">
      <c r="A12" s="4"/>
      <c r="B12" s="27"/>
      <c r="C12" s="20"/>
      <c r="D12" s="24"/>
      <c r="E12" s="25"/>
      <c r="F12" s="26"/>
      <c r="G12" s="26"/>
      <c r="H12" s="26"/>
      <c r="I12" s="26"/>
      <c r="J12" s="28"/>
    </row>
    <row r="13" spans="1:11" ht="15" thickBot="1" x14ac:dyDescent="0.35">
      <c r="A13" s="3" t="s">
        <v>13</v>
      </c>
      <c r="B13" s="10" t="s">
        <v>14</v>
      </c>
      <c r="C13" s="19" t="s">
        <v>30</v>
      </c>
      <c r="D13" s="37" t="s">
        <v>41</v>
      </c>
      <c r="E13" s="39">
        <v>60</v>
      </c>
      <c r="F13" s="29">
        <v>3.6</v>
      </c>
      <c r="G13" s="39">
        <v>60</v>
      </c>
      <c r="H13" s="37">
        <v>0.65</v>
      </c>
      <c r="I13" s="39">
        <v>4</v>
      </c>
      <c r="J13" s="39">
        <v>6.06</v>
      </c>
    </row>
    <row r="14" spans="1:11" ht="15" customHeight="1" thickBot="1" x14ac:dyDescent="0.35">
      <c r="A14" s="3"/>
      <c r="B14" s="13" t="s">
        <v>15</v>
      </c>
      <c r="C14" s="19" t="s">
        <v>31</v>
      </c>
      <c r="D14" s="38" t="s">
        <v>39</v>
      </c>
      <c r="E14" s="40">
        <v>256.3</v>
      </c>
      <c r="F14" s="14">
        <v>16.46</v>
      </c>
      <c r="G14" s="40">
        <v>97.5</v>
      </c>
      <c r="H14" s="38">
        <v>9.0500000000000007</v>
      </c>
      <c r="I14" s="40">
        <v>5.14</v>
      </c>
      <c r="J14" s="40">
        <v>16.21</v>
      </c>
    </row>
    <row r="15" spans="1:11" ht="14.25" customHeight="1" thickBot="1" x14ac:dyDescent="0.35">
      <c r="A15" s="3"/>
      <c r="B15" s="13" t="s">
        <v>22</v>
      </c>
      <c r="C15" s="30" t="s">
        <v>32</v>
      </c>
      <c r="D15" s="38" t="s">
        <v>40</v>
      </c>
      <c r="E15" s="40">
        <v>200</v>
      </c>
      <c r="F15" s="14">
        <v>45.21</v>
      </c>
      <c r="G15" s="40">
        <v>332</v>
      </c>
      <c r="H15" s="38">
        <v>14.8</v>
      </c>
      <c r="I15" s="40">
        <v>16.510000000000002</v>
      </c>
      <c r="J15" s="40">
        <v>34.549999999999997</v>
      </c>
    </row>
    <row r="16" spans="1:11" ht="15" customHeight="1" thickBot="1" x14ac:dyDescent="0.35">
      <c r="A16" s="3"/>
      <c r="B16" s="13" t="s">
        <v>12</v>
      </c>
      <c r="C16" s="19" t="s">
        <v>26</v>
      </c>
      <c r="D16" s="38" t="s">
        <v>42</v>
      </c>
      <c r="E16" s="40">
        <v>200</v>
      </c>
      <c r="F16" s="14">
        <v>11</v>
      </c>
      <c r="G16" s="40">
        <v>115</v>
      </c>
      <c r="H16" s="38">
        <v>1</v>
      </c>
      <c r="I16" s="40">
        <v>0.1</v>
      </c>
      <c r="J16" s="40">
        <v>28.6</v>
      </c>
    </row>
    <row r="17" spans="1:11" ht="15" thickBot="1" x14ac:dyDescent="0.35">
      <c r="A17" s="3"/>
      <c r="B17" s="13" t="s">
        <v>25</v>
      </c>
      <c r="C17" s="19"/>
      <c r="D17" s="38" t="s">
        <v>33</v>
      </c>
      <c r="E17" s="40">
        <v>50</v>
      </c>
      <c r="F17" s="14">
        <v>3.3</v>
      </c>
      <c r="G17" s="40">
        <v>117.5</v>
      </c>
      <c r="H17" s="38">
        <v>3.95</v>
      </c>
      <c r="I17" s="40">
        <v>0.05</v>
      </c>
      <c r="J17" s="40">
        <v>24.15</v>
      </c>
    </row>
    <row r="18" spans="1:11" ht="15" thickBot="1" x14ac:dyDescent="0.35">
      <c r="A18" s="3"/>
      <c r="B18" s="13" t="s">
        <v>25</v>
      </c>
      <c r="C18" s="19"/>
      <c r="D18" s="38" t="s">
        <v>34</v>
      </c>
      <c r="E18" s="40">
        <v>40</v>
      </c>
      <c r="F18" s="14">
        <v>2.48</v>
      </c>
      <c r="G18" s="40">
        <v>0.48</v>
      </c>
      <c r="H18" s="38">
        <v>2.64</v>
      </c>
      <c r="I18" s="40">
        <v>0</v>
      </c>
      <c r="J18" s="40">
        <v>0.48</v>
      </c>
    </row>
    <row r="19" spans="1:11" x14ac:dyDescent="0.3">
      <c r="A19" s="3"/>
      <c r="B19" s="21"/>
      <c r="C19" s="21"/>
      <c r="D19" s="22" t="s">
        <v>20</v>
      </c>
      <c r="E19" s="31">
        <f t="shared" ref="E19:J19" si="1">SUM(E13:E18)</f>
        <v>806.3</v>
      </c>
      <c r="F19" s="23">
        <f t="shared" si="1"/>
        <v>82.050000000000011</v>
      </c>
      <c r="G19" s="23">
        <f t="shared" si="1"/>
        <v>722.48</v>
      </c>
      <c r="H19" s="23">
        <f t="shared" si="1"/>
        <v>32.089999999999996</v>
      </c>
      <c r="I19" s="23">
        <f t="shared" si="1"/>
        <v>25.800000000000004</v>
      </c>
      <c r="J19" s="17">
        <f t="shared" si="1"/>
        <v>110.05</v>
      </c>
    </row>
    <row r="20" spans="1:11" ht="15" thickBot="1" x14ac:dyDescent="0.35">
      <c r="A20" s="4"/>
      <c r="B20" s="20"/>
      <c r="C20" s="20"/>
      <c r="D20" s="24" t="s">
        <v>21</v>
      </c>
      <c r="E20" s="25">
        <f t="shared" ref="E20:J20" si="2">SUM(E10,E19)</f>
        <v>1556.3</v>
      </c>
      <c r="F20" s="26">
        <f t="shared" si="2"/>
        <v>138.75</v>
      </c>
      <c r="G20" s="26">
        <f t="shared" si="2"/>
        <v>1286.48</v>
      </c>
      <c r="H20" s="26">
        <f t="shared" si="2"/>
        <v>53.72</v>
      </c>
      <c r="I20" s="26">
        <f t="shared" si="2"/>
        <v>33.790000000000006</v>
      </c>
      <c r="J20" s="32">
        <f t="shared" si="2"/>
        <v>201.87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2024-03-10T13:45:21Z</dcterms:modified>
</cp:coreProperties>
</file>