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C3DE2FB3-4246-4FE7-871B-CDE3BF429BA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 2 д 2 н" sheetId="5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5" l="1"/>
  <c r="J20" i="5"/>
  <c r="I20" i="5"/>
  <c r="H20" i="5"/>
  <c r="G20" i="5"/>
  <c r="F20" i="5"/>
  <c r="F19" i="5"/>
  <c r="E10" i="5" l="1"/>
  <c r="J10" i="5"/>
  <c r="I10" i="5"/>
  <c r="H10" i="5"/>
  <c r="G10" i="5"/>
  <c r="F10" i="5"/>
  <c r="J19" i="5" l="1"/>
  <c r="I19" i="5"/>
  <c r="H19" i="5"/>
  <c r="E19" i="5"/>
  <c r="G19" i="5"/>
</calcChain>
</file>

<file path=xl/sharedStrings.xml><?xml version="1.0" encoding="utf-8"?>
<sst xmlns="http://schemas.openxmlformats.org/spreadsheetml/2006/main" count="56" uniqueCount="52">
  <si>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</si>
  <si>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</si>
  <si>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</si>
  <si>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</si>
  <si>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</si>
  <si>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</si>
  <si>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</si>
  <si>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</si>
  <si>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</si>
  <si>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</si>
  <si>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</si>
  <si>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</si>
  <si>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</si>
  <si>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</si>
  <si>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</si>
  <si>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</si>
  <si>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</si>
  <si>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</si>
  <si>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</si>
  <si>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</si>
  <si>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</si>
  <si>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</si>
  <si>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</si>
  <si>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</si>
  <si>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МКОУ "Бобровская НОШ"</t>
  </si>
  <si>
    <t>Хлеб пшеничный с маслом</t>
  </si>
  <si>
    <t>50/10</t>
  </si>
  <si>
    <t>Макаронные изделия отварные</t>
  </si>
  <si>
    <t>Хлеб пшеничный</t>
  </si>
  <si>
    <t>Хлеб ржаной</t>
  </si>
  <si>
    <t>6 (10)</t>
  </si>
  <si>
    <t>Компот из смеси сухофруктов</t>
  </si>
  <si>
    <t>5 (9)</t>
  </si>
  <si>
    <t>Биточки куриные</t>
  </si>
  <si>
    <t>43 (3)</t>
  </si>
  <si>
    <t>1 (13)</t>
  </si>
  <si>
    <t>5 (4)</t>
  </si>
  <si>
    <t>11 (10)</t>
  </si>
  <si>
    <t>Чай с лимоном</t>
  </si>
  <si>
    <t>200/5</t>
  </si>
  <si>
    <t>20 (1)</t>
  </si>
  <si>
    <t>Салат из свеклы</t>
  </si>
  <si>
    <t>14 (2)</t>
  </si>
  <si>
    <t>Суп овощной со сметаной</t>
  </si>
  <si>
    <t>2 (9)</t>
  </si>
  <si>
    <t>Мясо кур отварное в соусе</t>
  </si>
  <si>
    <t>Вафли</t>
  </si>
  <si>
    <t xml:space="preserve">картофель в молоке </t>
  </si>
  <si>
    <t xml:space="preserve">Салат из кукурузы </t>
  </si>
  <si>
    <t>мясное</t>
  </si>
  <si>
    <t>мучные изделия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</si>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</sst>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16" fontId="0" fillId="3" borderId="12" xfId="0" applyNumberFormat="1" applyFill="1" applyBorder="1" applyAlignment="1" applyProtection="1">
      <alignment vertical="top"/>
      <protection locked="0"/>
    </xf>
    <xf numFmtId="0" fontId="1" fillId="3" borderId="10" xfId="0" applyFont="1" applyFill="1" applyBorder="1"/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0" fillId="3" borderId="4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18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7" xfId="0" applyFill="1" applyBorder="1" applyAlignment="1">
      <alignment horizontal="center" vertical="top"/>
    </xf>
    <xf numFmtId="0" fontId="0" fillId="3" borderId="7" xfId="0" applyFill="1" applyBorder="1" applyAlignment="1">
      <alignment horizontal="right" vertical="top"/>
    </xf>
    <xf numFmtId="0" fontId="0" fillId="3" borderId="7" xfId="0" applyFill="1" applyBorder="1" applyAlignment="1">
      <alignment horizontal="left" vertical="top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view="pageBreakPreview" zoomScaleNormal="100" zoomScaleSheetLayoutView="100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0" x14ac:dyDescent="0.25">
      <c r="A1" t="s">
        <v>18</v>
      </c>
      <c r="B1" s="44" t="s">
        <v>24</v>
      </c>
      <c r="C1" s="45"/>
      <c r="D1" s="46"/>
      <c r="E1" t="s">
        <v>19</v>
      </c>
      <c r="F1" s="4"/>
      <c r="I1" t="s">
        <v>20</v>
      </c>
      <c r="J1" s="5">
        <v>45272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47" t="s">
        <v>10</v>
      </c>
      <c r="B4" s="42" t="s">
        <v>14</v>
      </c>
      <c r="C4" s="40">
        <v>19</v>
      </c>
      <c r="D4" s="31" t="s">
        <v>48</v>
      </c>
      <c r="E4" s="41">
        <v>60</v>
      </c>
      <c r="F4" s="41">
        <v>15.9</v>
      </c>
      <c r="G4" s="32">
        <v>30</v>
      </c>
      <c r="H4" s="30">
        <v>1.2</v>
      </c>
      <c r="I4" s="32">
        <v>0</v>
      </c>
      <c r="J4" s="32">
        <v>6.6</v>
      </c>
    </row>
    <row r="5" spans="1:10" ht="16.5" customHeight="1" thickBot="1" x14ac:dyDescent="0.3">
      <c r="A5" s="48"/>
      <c r="B5" s="27" t="s">
        <v>11</v>
      </c>
      <c r="C5" s="28" t="s">
        <v>36</v>
      </c>
      <c r="D5" s="31" t="s">
        <v>47</v>
      </c>
      <c r="E5" s="35">
        <v>150</v>
      </c>
      <c r="F5" s="23">
        <v>10.199999999999999</v>
      </c>
      <c r="G5" s="33">
        <v>164.25</v>
      </c>
      <c r="H5" s="31">
        <v>3.98</v>
      </c>
      <c r="I5" s="33">
        <v>3.81</v>
      </c>
      <c r="J5" s="33">
        <v>20.64</v>
      </c>
    </row>
    <row r="6" spans="1:10" ht="16.5" customHeight="1" thickBot="1" x14ac:dyDescent="0.3">
      <c r="A6" s="37"/>
      <c r="B6" s="27" t="s">
        <v>49</v>
      </c>
      <c r="C6" s="8" t="s">
        <v>32</v>
      </c>
      <c r="D6" s="30" t="s">
        <v>33</v>
      </c>
      <c r="E6" s="30">
        <v>90</v>
      </c>
      <c r="F6" s="9">
        <v>30.05</v>
      </c>
      <c r="G6" s="32">
        <v>211</v>
      </c>
      <c r="H6" s="30">
        <v>14.3</v>
      </c>
      <c r="I6" s="32">
        <v>11.7</v>
      </c>
      <c r="J6" s="32">
        <v>11.9</v>
      </c>
    </row>
    <row r="7" spans="1:10" ht="15.75" thickBot="1" x14ac:dyDescent="0.3">
      <c r="A7" s="37"/>
      <c r="B7" s="10" t="s">
        <v>50</v>
      </c>
      <c r="C7" s="28" t="s">
        <v>35</v>
      </c>
      <c r="D7" s="31" t="s">
        <v>25</v>
      </c>
      <c r="E7" s="35" t="s">
        <v>26</v>
      </c>
      <c r="F7" s="11">
        <v>3.53</v>
      </c>
      <c r="G7" s="33">
        <v>218.46</v>
      </c>
      <c r="H7" s="31">
        <v>3.42</v>
      </c>
      <c r="I7" s="33">
        <v>13.62</v>
      </c>
      <c r="J7" s="33">
        <v>20.46</v>
      </c>
    </row>
    <row r="8" spans="1:10" ht="15" customHeight="1" thickBot="1" x14ac:dyDescent="0.3">
      <c r="A8" s="38"/>
      <c r="B8" s="13" t="s">
        <v>12</v>
      </c>
      <c r="C8" s="11" t="s">
        <v>37</v>
      </c>
      <c r="D8" s="31" t="s">
        <v>38</v>
      </c>
      <c r="E8" s="35" t="s">
        <v>39</v>
      </c>
      <c r="F8" s="11">
        <v>4.0999999999999996</v>
      </c>
      <c r="G8" s="33">
        <v>36</v>
      </c>
      <c r="H8" s="31">
        <v>0.1</v>
      </c>
      <c r="I8" s="34">
        <v>0</v>
      </c>
      <c r="J8" s="33">
        <v>9.1999999999999993</v>
      </c>
    </row>
    <row r="9" spans="1:10" ht="15" customHeight="1" thickBot="1" x14ac:dyDescent="0.3">
      <c r="A9" s="38"/>
      <c r="B9" s="13" t="s">
        <v>17</v>
      </c>
      <c r="C9" s="11"/>
      <c r="D9" s="31" t="s">
        <v>46</v>
      </c>
      <c r="E9" s="35">
        <v>50</v>
      </c>
      <c r="F9" s="18">
        <v>10.5</v>
      </c>
      <c r="G9" s="33">
        <v>250</v>
      </c>
      <c r="H9" s="31">
        <v>2</v>
      </c>
      <c r="I9" s="34">
        <v>14</v>
      </c>
      <c r="J9" s="33">
        <v>30</v>
      </c>
    </row>
    <row r="10" spans="1:10" ht="15.75" thickBot="1" x14ac:dyDescent="0.3">
      <c r="A10" s="36"/>
      <c r="B10" s="7"/>
      <c r="C10" s="15"/>
      <c r="D10" s="19" t="s">
        <v>21</v>
      </c>
      <c r="E10" s="20">
        <f t="shared" ref="E10:J10" si="0">SUM(E4:E9)</f>
        <v>350</v>
      </c>
      <c r="F10" s="11">
        <f t="shared" si="0"/>
        <v>74.28</v>
      </c>
      <c r="G10" s="21">
        <f t="shared" si="0"/>
        <v>909.71</v>
      </c>
      <c r="H10" s="21">
        <f t="shared" si="0"/>
        <v>25</v>
      </c>
      <c r="I10" s="21">
        <f t="shared" si="0"/>
        <v>43.129999999999995</v>
      </c>
      <c r="J10" s="21">
        <f t="shared" si="0"/>
        <v>98.8</v>
      </c>
    </row>
    <row r="11" spans="1:10" ht="15.75" thickBot="1" x14ac:dyDescent="0.3">
      <c r="A11" s="39"/>
      <c r="B11" s="29"/>
      <c r="C11" s="15"/>
      <c r="D11" s="19"/>
      <c r="E11" s="20"/>
      <c r="F11" s="21"/>
      <c r="G11" s="21"/>
      <c r="H11" s="21"/>
      <c r="I11" s="21"/>
      <c r="J11" s="22"/>
    </row>
    <row r="12" spans="1:10" ht="15.75" thickBot="1" x14ac:dyDescent="0.3">
      <c r="A12" s="37" t="s">
        <v>13</v>
      </c>
      <c r="B12" s="27" t="s">
        <v>14</v>
      </c>
      <c r="C12" s="14" t="s">
        <v>40</v>
      </c>
      <c r="D12" s="30" t="s">
        <v>41</v>
      </c>
      <c r="E12" s="30">
        <v>60</v>
      </c>
      <c r="F12" s="43">
        <v>3.18</v>
      </c>
      <c r="G12" s="32">
        <v>73</v>
      </c>
      <c r="H12" s="30">
        <v>0.82</v>
      </c>
      <c r="I12" s="32">
        <v>4.95</v>
      </c>
      <c r="J12" s="32">
        <v>4.08</v>
      </c>
    </row>
    <row r="13" spans="1:10" ht="15" customHeight="1" thickBot="1" x14ac:dyDescent="0.3">
      <c r="A13" s="37"/>
      <c r="B13" s="10" t="s">
        <v>15</v>
      </c>
      <c r="C13" s="14" t="s">
        <v>42</v>
      </c>
      <c r="D13" s="31" t="s">
        <v>43</v>
      </c>
      <c r="E13" s="31">
        <v>256.3</v>
      </c>
      <c r="F13" s="43">
        <v>8.25</v>
      </c>
      <c r="G13" s="33">
        <v>235</v>
      </c>
      <c r="H13" s="31">
        <v>1.93</v>
      </c>
      <c r="I13" s="33">
        <v>6.55</v>
      </c>
      <c r="J13" s="33">
        <v>10.36</v>
      </c>
    </row>
    <row r="14" spans="1:10" ht="14.25" customHeight="1" thickBot="1" x14ac:dyDescent="0.3">
      <c r="A14" s="37"/>
      <c r="B14" s="10" t="s">
        <v>23</v>
      </c>
      <c r="C14" s="24" t="s">
        <v>44</v>
      </c>
      <c r="D14" s="31" t="s">
        <v>45</v>
      </c>
      <c r="E14" s="31">
        <v>100</v>
      </c>
      <c r="F14" s="43">
        <v>38.1</v>
      </c>
      <c r="G14" s="33">
        <v>175</v>
      </c>
      <c r="H14" s="31">
        <v>12.16</v>
      </c>
      <c r="I14" s="33">
        <v>13.12</v>
      </c>
      <c r="J14" s="33">
        <v>2.0699999999999998</v>
      </c>
    </row>
    <row r="15" spans="1:10" ht="15" customHeight="1" thickBot="1" x14ac:dyDescent="0.3">
      <c r="A15" s="37"/>
      <c r="B15" s="10" t="s">
        <v>16</v>
      </c>
      <c r="C15" s="28" t="s">
        <v>34</v>
      </c>
      <c r="D15" s="31" t="s">
        <v>27</v>
      </c>
      <c r="E15" s="31">
        <v>150</v>
      </c>
      <c r="F15" s="43">
        <v>8.11</v>
      </c>
      <c r="G15" s="33">
        <v>219</v>
      </c>
      <c r="H15" s="31">
        <v>5.31</v>
      </c>
      <c r="I15" s="33">
        <v>3.77</v>
      </c>
      <c r="J15" s="33">
        <v>32.409999999999997</v>
      </c>
    </row>
    <row r="16" spans="1:10" ht="15" customHeight="1" thickBot="1" x14ac:dyDescent="0.3">
      <c r="A16" s="37"/>
      <c r="B16" s="10" t="s">
        <v>12</v>
      </c>
      <c r="C16" s="14" t="s">
        <v>30</v>
      </c>
      <c r="D16" s="31" t="s">
        <v>31</v>
      </c>
      <c r="E16" s="31">
        <v>200</v>
      </c>
      <c r="F16" s="43">
        <v>2.4</v>
      </c>
      <c r="G16" s="33">
        <v>72</v>
      </c>
      <c r="H16" s="31">
        <v>0.5</v>
      </c>
      <c r="I16" s="33">
        <v>0</v>
      </c>
      <c r="J16" s="33">
        <v>18.3</v>
      </c>
    </row>
    <row r="17" spans="1:11" ht="15.75" thickBot="1" x14ac:dyDescent="0.3">
      <c r="A17" s="37"/>
      <c r="B17" s="10" t="s">
        <v>51</v>
      </c>
      <c r="C17" s="14"/>
      <c r="D17" s="31" t="s">
        <v>28</v>
      </c>
      <c r="E17" s="31">
        <v>50</v>
      </c>
      <c r="F17" s="43">
        <v>3.3</v>
      </c>
      <c r="G17" s="33">
        <v>117.5</v>
      </c>
      <c r="H17" s="31">
        <v>3.95</v>
      </c>
      <c r="I17" s="33">
        <v>0.05</v>
      </c>
      <c r="J17" s="33">
        <v>24.15</v>
      </c>
    </row>
    <row r="18" spans="1:11" ht="15.75" thickBot="1" x14ac:dyDescent="0.3">
      <c r="A18" s="37"/>
      <c r="B18" s="10" t="s">
        <v>51</v>
      </c>
      <c r="C18" s="16"/>
      <c r="D18" s="31" t="s">
        <v>29</v>
      </c>
      <c r="E18" s="31">
        <v>40</v>
      </c>
      <c r="F18" s="43">
        <v>2.48</v>
      </c>
      <c r="G18" s="33">
        <v>103.6</v>
      </c>
      <c r="H18" s="31">
        <v>3.4</v>
      </c>
      <c r="I18" s="33">
        <v>1.32</v>
      </c>
      <c r="J18" s="33">
        <v>17</v>
      </c>
    </row>
    <row r="19" spans="1:11" x14ac:dyDescent="0.25">
      <c r="A19" s="37"/>
      <c r="B19" s="16"/>
      <c r="C19" s="16"/>
      <c r="D19" s="17" t="s">
        <v>21</v>
      </c>
      <c r="E19" s="25">
        <f>SUM(E12:E17)</f>
        <v>816.3</v>
      </c>
      <c r="F19" s="18">
        <f>SUM(F12:F18)</f>
        <v>65.819999999999993</v>
      </c>
      <c r="G19" s="18">
        <f>SUM(G12:G17)</f>
        <v>891.5</v>
      </c>
      <c r="H19" s="18">
        <f>SUM(H12:H17)</f>
        <v>24.669999999999998</v>
      </c>
      <c r="I19" s="18">
        <f>SUM(I12:I17)</f>
        <v>28.439999999999998</v>
      </c>
      <c r="J19" s="12">
        <f>SUM(J12:J17)</f>
        <v>91.37</v>
      </c>
    </row>
    <row r="20" spans="1:11" ht="15.75" thickBot="1" x14ac:dyDescent="0.3">
      <c r="A20" s="39"/>
      <c r="B20" s="15"/>
      <c r="C20" s="15"/>
      <c r="D20" s="19" t="s">
        <v>22</v>
      </c>
      <c r="E20" s="20">
        <f t="shared" ref="E20:J20" si="1">SUM(E10,E19)</f>
        <v>1166.3</v>
      </c>
      <c r="F20" s="21">
        <f t="shared" si="1"/>
        <v>140.1</v>
      </c>
      <c r="G20" s="21">
        <f t="shared" si="1"/>
        <v>1801.21</v>
      </c>
      <c r="H20" s="21">
        <f t="shared" si="1"/>
        <v>49.67</v>
      </c>
      <c r="I20" s="21">
        <f t="shared" si="1"/>
        <v>71.569999999999993</v>
      </c>
      <c r="J20" s="26">
        <f t="shared" si="1"/>
        <v>190.17000000000002</v>
      </c>
      <c r="K20" s="6"/>
    </row>
  </sheetData>
  <mergeCells count="2">
    <mergeCell ref="B1:D1"/>
    <mergeCell ref="A4:A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2023-12-10T07:41:17Z</dcterms:modified>
</cp:coreProperties>
</file>