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4  д 2 н" sheetId="1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1" l="1"/>
  <c r="E10" i="11"/>
  <c r="J10" i="11"/>
  <c r="I10" i="11"/>
  <c r="H10" i="11"/>
  <c r="G10" i="11"/>
  <c r="E19" i="11" l="1"/>
  <c r="H19" i="11"/>
  <c r="J18" i="11"/>
  <c r="J19" i="11" s="1"/>
  <c r="I18" i="11"/>
  <c r="I19" i="11" s="1"/>
  <c r="H18" i="11"/>
  <c r="G19" i="11"/>
  <c r="G18" i="11"/>
</calcChain>
</file>

<file path=xl/sharedStrings.xml><?xml version="1.0" encoding="utf-8"?>
<sst xmlns="http://schemas.openxmlformats.org/spreadsheetml/2006/main" count="46" uniqueCount="45">
  <si>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</si>
  <si>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</si>
  <si>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</si>
  <si>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</si>
  <si>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</si>
  <si>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</si>
  <si>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</si>
  <si>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</si>
  <si>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</si>
  <si>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</si>
  <si>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</si>
  <si>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</si>
  <si>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</si>
  <si>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</si>
  <si>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</si>
  <si>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</si>
  <si>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</si>
  <si>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</si>
  <si>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</si>
  <si>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</si>
  <si>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</si>
  <si>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</si>
  <si>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</si>
  <si>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</si>
  <si>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</si>
  <si>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</si>
  <si>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Хлеб черный/белый</t>
  </si>
  <si>
    <t>кисель из сухофруктов</t>
  </si>
  <si>
    <t>гарни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</si>
  <si>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</si>
  <si>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</si>
  <si>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</si>
  <si>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</si>
  <si>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</si>
  <si>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</si>
  <si>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</si>
  <si>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Фрукты свежие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</si>
  <si>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</si>
  <si>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</si>
  <si>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</si>
  <si>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</si>
  <si>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</si>
  <si>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</si>
  <si>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</si>
  <si>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50      10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</si>
</sst>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NumberFormat="1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13" sqref="M13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3" t="s">
        <v>24</v>
      </c>
      <c r="C1" s="54"/>
      <c r="D1" s="55"/>
      <c r="E1" t="s">
        <v>18</v>
      </c>
      <c r="F1" s="7"/>
      <c r="I1" t="s">
        <v>19</v>
      </c>
      <c r="J1" s="8">
        <v>45170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33</v>
      </c>
      <c r="D4" s="43" t="s">
        <v>37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28</v>
      </c>
      <c r="C5" s="17" t="s">
        <v>34</v>
      </c>
      <c r="D5" s="49" t="s">
        <v>38</v>
      </c>
      <c r="E5" s="19">
        <v>200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42</v>
      </c>
      <c r="E6" s="23">
        <v>60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/>
      <c r="C7" s="25"/>
      <c r="D7" s="44" t="s">
        <v>35</v>
      </c>
      <c r="E7" s="50" t="s">
        <v>44</v>
      </c>
      <c r="F7" s="28">
        <v>3.53</v>
      </c>
      <c r="G7" s="46">
        <v>28.24</v>
      </c>
      <c r="H7" s="44">
        <v>50</v>
      </c>
      <c r="I7" s="46">
        <v>4.5599999999999996</v>
      </c>
      <c r="J7" s="46">
        <v>0.54</v>
      </c>
      <c r="K7" s="11"/>
    </row>
    <row r="8" spans="1:11" ht="15" thickBot="1" x14ac:dyDescent="0.35">
      <c r="A8" s="4" t="s">
        <v>23</v>
      </c>
      <c r="B8" s="24"/>
      <c r="C8" s="25"/>
      <c r="D8" s="44" t="s">
        <v>36</v>
      </c>
      <c r="E8" s="27">
        <v>100</v>
      </c>
      <c r="F8" s="31">
        <v>20</v>
      </c>
      <c r="G8" s="46">
        <v>19.600000000000001</v>
      </c>
      <c r="H8" s="44">
        <v>200</v>
      </c>
      <c r="I8" s="46">
        <v>0.8</v>
      </c>
      <c r="J8" s="46">
        <v>0.8</v>
      </c>
    </row>
    <row r="9" spans="1:11" ht="15" thickBot="1" x14ac:dyDescent="0.35">
      <c r="A9" s="4"/>
      <c r="B9" s="24"/>
      <c r="C9" s="25"/>
      <c r="D9" s="52" t="s">
        <v>43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>SUM(E4:E9)</f>
        <v>610</v>
      </c>
      <c r="F10" s="17">
        <f>SUM(F4:F9)</f>
        <v>82.94</v>
      </c>
      <c r="G10" s="31">
        <f>SUM(G4:G8)</f>
        <v>100.63</v>
      </c>
      <c r="H10" s="31">
        <f t="shared" ref="H10:J10" si="0">SUM(H4:H8)</f>
        <v>460.1</v>
      </c>
      <c r="I10" s="31">
        <f t="shared" si="0"/>
        <v>18.07</v>
      </c>
      <c r="J10" s="31">
        <f t="shared" si="0"/>
        <v>23.4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33.75" customHeight="1" thickBot="1" x14ac:dyDescent="0.35">
      <c r="A13" s="5"/>
      <c r="B13" s="12" t="s">
        <v>14</v>
      </c>
      <c r="C13" s="22" t="s">
        <v>40</v>
      </c>
      <c r="D13" s="18" t="s">
        <v>29</v>
      </c>
      <c r="E13" s="43">
        <v>60</v>
      </c>
      <c r="F13" s="17"/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41</v>
      </c>
      <c r="D14" s="18" t="s">
        <v>30</v>
      </c>
      <c r="E14" s="44">
        <v>256.3</v>
      </c>
      <c r="F14" s="17"/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39</v>
      </c>
      <c r="D15" s="18" t="s">
        <v>31</v>
      </c>
      <c r="E15" s="44">
        <v>200</v>
      </c>
      <c r="F15" s="17"/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16</v>
      </c>
      <c r="C16" s="22" t="s">
        <v>32</v>
      </c>
      <c r="D16" s="18" t="s">
        <v>27</v>
      </c>
      <c r="E16" s="44">
        <v>200</v>
      </c>
      <c r="F16" s="17"/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25</v>
      </c>
      <c r="C17" s="22"/>
      <c r="D17" s="18" t="s">
        <v>26</v>
      </c>
      <c r="E17" s="44">
        <v>50</v>
      </c>
      <c r="F17" s="17"/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28"/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>SUM(E8,E18)</f>
        <v>866.3</v>
      </c>
      <c r="F19" s="31"/>
      <c r="G19" s="31">
        <f>SUM(G8,G18)</f>
        <v>707.55000000000007</v>
      </c>
      <c r="H19" s="31">
        <f t="shared" ref="H19:J19" si="2">SUM(H8,H18)</f>
        <v>221.35</v>
      </c>
      <c r="I19" s="31">
        <f t="shared" si="2"/>
        <v>22.03</v>
      </c>
      <c r="J19" s="41">
        <f t="shared" si="2"/>
        <v>98.13000000000001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2023-08-31T11:08:49Z</dcterms:modified>
</cp:coreProperties>
</file>